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 hidePivotFieldList="1"/>
  <xr:revisionPtr revIDLastSave="5" documentId="8_{6475A5EC-9FA4-4441-923F-BCF21D9EB7CF}" xr6:coauthVersionLast="47" xr6:coauthVersionMax="47" xr10:uidLastSave="{0D82E101-BEA9-42F0-A14F-72BA2F1B1D47}"/>
  <bookViews>
    <workbookView xWindow="-120" yWindow="-120" windowWidth="20730" windowHeight="11160" xr2:uid="{00000000-000D-0000-FFFF-FFFF00000000}"/>
  </bookViews>
  <sheets>
    <sheet name="Activities" sheetId="5" r:id="rId1"/>
    <sheet name="Values " sheetId="6" r:id="rId2"/>
    <sheet name="Sales" sheetId="7" r:id="rId3"/>
    <sheet name="Employer" sheetId="8" r:id="rId4"/>
    <sheet name="Combo" sheetId="9" r:id="rId5"/>
  </sheets>
  <externalReferences>
    <externalReference r:id="rId6"/>
  </externalReferences>
  <definedNames>
    <definedName name="ActualNumberOfPayments" localSheetId="1">IFERROR(IF('[1]Loan Schedule'!LoanIsGood,IF('[1]Loan Schedule'!PaymentsPerYear=1,1,MATCH(0.01,'[1]Loan Schedule'!End_Bal,-1)+1)),"")</definedName>
    <definedName name="ExtraPayments" localSheetId="1">'Values '!$E$9</definedName>
    <definedName name="InterestRate" localSheetId="1">'Values '!$E$6</definedName>
    <definedName name="LoanAmount" localSheetId="1">'Values '!$E$5</definedName>
    <definedName name="LoanIsGood" localSheetId="1">('Values '!$E$5*'Values '!$E$6*'Values '!#REF!*'Values '!#REF!)&gt;0</definedName>
    <definedName name="LoanPeriod" localSheetId="1">'Values '!#REF!</definedName>
    <definedName name="LoanStartDate" localSheetId="1">'Values '!#REF!</definedName>
    <definedName name="MonthlyChart_Data1">OFFSET(#REF!,0,0,1,MonthsWithActual)</definedName>
    <definedName name="MonthsWithActual">COUNTIF(#REF!,"&lt;&gt;"&amp;0)</definedName>
    <definedName name="PaymentsPerYear" localSheetId="1">'Values '!$E$7</definedName>
    <definedName name="ScheduledNumberOfPayments" localSheetId="1">'Values '!$I$6</definedName>
    <definedName name="ScheduledPayment" localSheetId="1">'Values '!$I$5</definedName>
    <definedName name="TotalEarlyPayments" localSheetId="1">SUM([1]!PaymentSchedule3[Extra
Payment])</definedName>
    <definedName name="TotalInterest" localSheetId="1">SUM([1]!PaymentSchedule3[Interest])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<sst xmlns="http://schemas.openxmlformats.org/spreadsheetml/2006/main" count="280" uniqueCount="237">
  <si>
    <t>May</t>
  </si>
  <si>
    <t>Wages</t>
  </si>
  <si>
    <t>Benefits</t>
  </si>
  <si>
    <t>OFFICE COSTS</t>
  </si>
  <si>
    <t>Office lease</t>
  </si>
  <si>
    <t>Gas</t>
  </si>
  <si>
    <t>Electric</t>
  </si>
  <si>
    <t>Water</t>
  </si>
  <si>
    <t>Telephone</t>
  </si>
  <si>
    <t>Internet access</t>
  </si>
  <si>
    <t>Office supplies</t>
  </si>
  <si>
    <t>Security</t>
  </si>
  <si>
    <t>MARKETING COSTS</t>
  </si>
  <si>
    <t>Web site hosting</t>
  </si>
  <si>
    <t>Web site updates</t>
  </si>
  <si>
    <t>Collateral preparation</t>
  </si>
  <si>
    <t>Collateral printing</t>
  </si>
  <si>
    <t>Marketing events</t>
  </si>
  <si>
    <t>Miscellaneous expenses</t>
  </si>
  <si>
    <t>Training classes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</si>
  <si>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</si>
  <si>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</si>
  <si>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</si>
  <si>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</si>
  <si>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</si>
  <si>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</si>
  <si>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</si>
  <si>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</si>
  <si>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</si>
  <si>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</si>
  <si>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</si>
  <si>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</si>
  <si>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EMPLOYEE COSTS</t>
  </si>
  <si>
    <t>Travel costs</t>
  </si>
  <si>
    <t>TRAINING / TRAVEL</t>
  </si>
  <si>
    <t>MONTHLY TOTAL</t>
  </si>
  <si>
    <t xml:space="preserve"> EMPLOYEE COSTS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</si>
  <si>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</si>
  <si>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</si>
  <si>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</si>
  <si>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</si>
  <si>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</si>
  <si>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</si>
  <si>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</si>
  <si>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</si>
  <si>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</si>
  <si>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</si>
  <si>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</si>
  <si>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</si>
  <si>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</si>
  <si>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TRAINING/TRAVEL</t>
  </si>
  <si>
    <t>ACTIVITY</t>
  </si>
  <si>
    <t>PLAN START</t>
  </si>
  <si>
    <t>PLAN DURATION</t>
  </si>
  <si>
    <t>ACTUAL START</t>
  </si>
  <si>
    <t>ACTUAL DURATION</t>
  </si>
  <si>
    <t>PERCENT COMPLETE</t>
  </si>
  <si>
    <t>Activity 01</t>
  </si>
  <si>
    <t>Activity 02</t>
  </si>
  <si>
    <t>Activity 03</t>
  </si>
  <si>
    <t>Activity 04</t>
  </si>
  <si>
    <t>Activity 05</t>
  </si>
  <si>
    <t>Activity 06</t>
  </si>
  <si>
    <t>Activity 07</t>
  </si>
  <si>
    <t>Activity 08</t>
  </si>
  <si>
    <t>Activity 09</t>
  </si>
  <si>
    <t>Activity 10</t>
  </si>
  <si>
    <t>Activity 11</t>
  </si>
  <si>
    <t>Activity 12</t>
  </si>
  <si>
    <t>Activity 13</t>
  </si>
  <si>
    <t>Activity 14</t>
  </si>
  <si>
    <t>Activity 15</t>
  </si>
  <si>
    <t>Activity 16</t>
  </si>
  <si>
    <t>Activity 17</t>
  </si>
  <si>
    <t>Activity 18</t>
  </si>
  <si>
    <t>Activity 19</t>
  </si>
  <si>
    <t>Activity 20</t>
  </si>
  <si>
    <t>Activity 21</t>
  </si>
  <si>
    <t>Activity 22</t>
  </si>
  <si>
    <t>Activity 23</t>
  </si>
  <si>
    <t>Activity 24</t>
  </si>
  <si>
    <t>Activity 25</t>
  </si>
  <si>
    <t>Activity 26</t>
  </si>
  <si>
    <t>Activity 27</t>
  </si>
  <si>
    <t>Activity 28</t>
  </si>
  <si>
    <t>Activity 29</t>
  </si>
  <si>
    <t>Activity 30</t>
  </si>
  <si>
    <t>Activity 31</t>
  </si>
  <si>
    <t>Activity 32</t>
  </si>
  <si>
    <t>Activity 33</t>
  </si>
  <si>
    <t>Activity 34</t>
  </si>
  <si>
    <t>Activity 35</t>
  </si>
  <si>
    <t>Activity 36</t>
  </si>
  <si>
    <t>Activity 37</t>
  </si>
  <si>
    <t>Activity 38</t>
  </si>
  <si>
    <t>Activity 39</t>
  </si>
  <si>
    <t>Activity 40</t>
  </si>
  <si>
    <t>Activity 41</t>
  </si>
  <si>
    <t>Activity 42</t>
  </si>
  <si>
    <t>Activity 43</t>
  </si>
  <si>
    <t>Activity 44</t>
  </si>
  <si>
    <t>Activity 45</t>
  </si>
  <si>
    <t>Activity 46</t>
  </si>
  <si>
    <t>Activity 47</t>
  </si>
  <si>
    <t>Activity 48</t>
  </si>
  <si>
    <t>Activity 49</t>
  </si>
  <si>
    <t>Activity 50</t>
  </si>
  <si>
    <t>Activity 51</t>
  </si>
  <si>
    <t>Activity 52</t>
  </si>
  <si>
    <t>Activity 53</t>
  </si>
  <si>
    <t>Enter Values</t>
  </si>
  <si>
    <t>Loan Summary</t>
  </si>
  <si>
    <t>Loan amount</t>
  </si>
  <si>
    <t>Scheduled payment</t>
  </si>
  <si>
    <t>Annual interest rate</t>
  </si>
  <si>
    <t>Scheduled number of payments</t>
  </si>
  <si>
    <t>Loan period in years</t>
  </si>
  <si>
    <t>Actual number of payments</t>
  </si>
  <si>
    <t>Number of payments per year</t>
  </si>
  <si>
    <t>Total early payments</t>
  </si>
  <si>
    <t>Start date of loan</t>
  </si>
  <si>
    <t>Total interest</t>
  </si>
  <si>
    <t>Optional extra payments</t>
  </si>
  <si>
    <t>Lender name</t>
  </si>
  <si>
    <t>Woodgrove Bank</t>
  </si>
  <si>
    <t>Payment Number</t>
  </si>
  <si>
    <t>Payment
Date</t>
  </si>
  <si>
    <t>Beginning
Balance</t>
  </si>
  <si>
    <t>Scheduled Payment</t>
  </si>
  <si>
    <t>Extra
Payment</t>
  </si>
  <si>
    <t>Total
Payment</t>
  </si>
  <si>
    <t>Principal</t>
  </si>
  <si>
    <t>Interest</t>
  </si>
  <si>
    <t>Ending
Balance</t>
  </si>
  <si>
    <t>Cumulative
Interest</t>
  </si>
  <si>
    <t>Inventory ID</t>
  </si>
  <si>
    <t>Name</t>
  </si>
  <si>
    <t>Description</t>
  </si>
  <si>
    <t>Unit Price</t>
  </si>
  <si>
    <t>Quantity in Stock</t>
  </si>
  <si>
    <t>Inventory Value</t>
  </si>
  <si>
    <t>Reorder Level</t>
  </si>
  <si>
    <t>Reorder Time in Days</t>
  </si>
  <si>
    <t>Quantity in Reorder</t>
  </si>
  <si>
    <t>Discontinued?</t>
  </si>
  <si>
    <t>IN0001</t>
  </si>
  <si>
    <t>Item 1</t>
  </si>
  <si>
    <t>Desc 1</t>
  </si>
  <si>
    <t>IN0002</t>
  </si>
  <si>
    <t>Item 2</t>
  </si>
  <si>
    <t>Desc 2</t>
  </si>
  <si>
    <t>IN0003</t>
  </si>
  <si>
    <t>Item 3</t>
  </si>
  <si>
    <t>Desc 3</t>
  </si>
  <si>
    <t>IN0004</t>
  </si>
  <si>
    <t>Item 4</t>
  </si>
  <si>
    <t>Desc 4</t>
  </si>
  <si>
    <t>IN0005</t>
  </si>
  <si>
    <t>Item 5</t>
  </si>
  <si>
    <t>Desc 5</t>
  </si>
  <si>
    <t>IN0006</t>
  </si>
  <si>
    <t>Item 6</t>
  </si>
  <si>
    <t>Desc 6</t>
  </si>
  <si>
    <t>IN0007</t>
  </si>
  <si>
    <t>Item 7</t>
  </si>
  <si>
    <t>Desc 7</t>
  </si>
  <si>
    <t>Yes</t>
  </si>
  <si>
    <t>IN0008</t>
  </si>
  <si>
    <t>Item 8</t>
  </si>
  <si>
    <t>Desc 8</t>
  </si>
  <si>
    <t>IN0009</t>
  </si>
  <si>
    <t>Item 9</t>
  </si>
  <si>
    <t>Desc 9</t>
  </si>
  <si>
    <t>IN0010</t>
  </si>
  <si>
    <t>Item 10</t>
  </si>
  <si>
    <t>Desc 10</t>
  </si>
  <si>
    <t>IN0011</t>
  </si>
  <si>
    <t>Item 11</t>
  </si>
  <si>
    <t>Desc 11</t>
  </si>
  <si>
    <t>IN0012</t>
  </si>
  <si>
    <t>Item 12</t>
  </si>
  <si>
    <t>Desc 12</t>
  </si>
  <si>
    <t>IN0013</t>
  </si>
  <si>
    <t>Item 13</t>
  </si>
  <si>
    <t>Desc 13</t>
  </si>
  <si>
    <t>IN0014</t>
  </si>
  <si>
    <t>Item 14</t>
  </si>
  <si>
    <t>Desc 14</t>
  </si>
  <si>
    <t>IN0015</t>
  </si>
  <si>
    <t>Item 15</t>
  </si>
  <si>
    <t>Desc 15</t>
  </si>
  <si>
    <t>IN0016</t>
  </si>
  <si>
    <t>Item 16</t>
  </si>
  <si>
    <t>Desc 16</t>
  </si>
  <si>
    <t>IN0017</t>
  </si>
  <si>
    <t>Item 17</t>
  </si>
  <si>
    <t>Desc 17</t>
  </si>
  <si>
    <t>IN0018</t>
  </si>
  <si>
    <t>Item 18</t>
  </si>
  <si>
    <t>Desc 18</t>
  </si>
  <si>
    <t>IN0019</t>
  </si>
  <si>
    <t>Item 19</t>
  </si>
  <si>
    <t>Desc 19</t>
  </si>
  <si>
    <t>IN0020</t>
  </si>
  <si>
    <t>Item 20</t>
  </si>
  <si>
    <t>Desc 20</t>
  </si>
  <si>
    <t>IN0021</t>
  </si>
  <si>
    <t>Item 21</t>
  </si>
  <si>
    <t>Desc 21</t>
  </si>
  <si>
    <t>IN0022</t>
  </si>
  <si>
    <t>Item 22</t>
  </si>
  <si>
    <t>Desc 22</t>
  </si>
  <si>
    <t>IN0023</t>
  </si>
  <si>
    <t>Item 23</t>
  </si>
  <si>
    <t>Desc 23</t>
  </si>
  <si>
    <t>IN0024</t>
  </si>
  <si>
    <t>Item 24</t>
  </si>
  <si>
    <t>Desc 24</t>
  </si>
  <si>
    <t>IN0025</t>
  </si>
  <si>
    <t>Item 25</t>
  </si>
  <si>
    <t>Desc 25</t>
  </si>
  <si>
    <t>Customers</t>
  </si>
  <si>
    <t xml:space="preserve">Qtr 1 </t>
  </si>
  <si>
    <t xml:space="preserve">Qtr 2 </t>
  </si>
  <si>
    <t xml:space="preserve">Qtr 3 </t>
  </si>
  <si>
    <t xml:space="preserve">Qtr 4 </t>
  </si>
  <si>
    <t xml:space="preserve">Total </t>
  </si>
  <si>
    <t>QUICK</t>
  </si>
  <si>
    <t>ERNSH</t>
  </si>
  <si>
    <t>SAVEA</t>
  </si>
  <si>
    <t>BERGS</t>
  </si>
  <si>
    <t>MEREP</t>
  </si>
  <si>
    <t>PICCO</t>
  </si>
  <si>
    <t>BOTTM</t>
  </si>
  <si>
    <t>LEHMS</t>
  </si>
  <si>
    <t>BONAP</t>
  </si>
  <si>
    <t>LINOD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</si>
</sst>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&quot;$&quot;* #,##0.00_);_(&quot;$&quot;* \(#,##0.00\);_(&quot;$&quot;* &quot;-&quot;??_);_(@_)"/>
    <numFmt numFmtId="165" formatCode="&quot;$&quot;#,##0.00"/>
  </numFmts>
  <fonts count="28" x14ac:knownFonts="1">
    <font>
      <sz val="11"/>
      <color theme="1"/>
      <name val="Palatino Linotype"/>
      <family val="2"/>
      <scheme val="minor"/>
    </font>
    <font>
      <sz val="11"/>
      <color theme="1" tint="0.14999847407452621"/>
      <name val="Palatino Linotype"/>
      <family val="1"/>
      <scheme val="minor"/>
    </font>
    <font>
      <sz val="11"/>
      <color theme="1"/>
      <name val="Palatino Linotype"/>
      <family val="1"/>
      <scheme val="minor"/>
    </font>
    <font>
      <sz val="12"/>
      <color theme="1" tint="0.14999847407452621"/>
      <name val="Corbel"/>
      <family val="2"/>
      <scheme val="major"/>
    </font>
    <font>
      <sz val="13"/>
      <color theme="1"/>
      <name val="Corbel"/>
      <family val="2"/>
      <scheme val="major"/>
    </font>
    <font>
      <sz val="12"/>
      <name val="Corbel"/>
      <family val="2"/>
      <scheme val="major"/>
    </font>
    <font>
      <b/>
      <sz val="12"/>
      <name val="Corbel"/>
      <family val="2"/>
      <scheme val="major"/>
    </font>
    <font>
      <b/>
      <sz val="13"/>
      <name val="Corbel"/>
      <family val="2"/>
      <scheme val="major"/>
    </font>
    <font>
      <b/>
      <sz val="11"/>
      <name val="Palatino Linotype"/>
      <family val="1"/>
      <scheme val="minor"/>
    </font>
    <font>
      <b/>
      <sz val="13"/>
      <color theme="3"/>
      <name val="Palatino Linotype"/>
      <family val="2"/>
      <scheme val="minor"/>
    </font>
    <font>
      <b/>
      <sz val="11"/>
      <color theme="3"/>
      <name val="Palatino Linotype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8"/>
      <name val="Palatino Linotype"/>
      <family val="2"/>
      <scheme val="minor"/>
    </font>
    <font>
      <sz val="11"/>
      <color theme="1" tint="0.24994659260841701"/>
      <name val="Palatino Linotype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3"/>
      <name val="Calibri"/>
      <family val="2"/>
    </font>
    <font>
      <sz val="11"/>
      <color theme="1"/>
      <name val="Calibri"/>
      <family val="2"/>
    </font>
    <font>
      <b/>
      <sz val="10"/>
      <color theme="1" tint="0.24994659260841701"/>
      <name val="Calibri"/>
      <family val="2"/>
    </font>
    <font>
      <sz val="10"/>
      <color theme="1" tint="0.24994659260841701"/>
      <name val="Calibri"/>
      <family val="2"/>
    </font>
    <font>
      <b/>
      <sz val="10"/>
      <color theme="7"/>
      <name val="Calibri"/>
      <family val="2"/>
    </font>
    <font>
      <b/>
      <sz val="9"/>
      <color theme="1" tint="0.24994659260841701"/>
      <name val="Calibri"/>
      <family val="2"/>
    </font>
    <font>
      <sz val="9"/>
      <color theme="1" tint="0.24994659260841701"/>
      <name val="Calibri"/>
      <family val="2"/>
    </font>
    <font>
      <b/>
      <sz val="9"/>
      <color theme="7"/>
      <name val="Calibri"/>
      <family val="2"/>
    </font>
    <font>
      <b/>
      <sz val="13"/>
      <color theme="1" tint="0.24994659260841701"/>
      <name val="Calibri"/>
      <family val="2"/>
    </font>
    <font>
      <sz val="12"/>
      <color theme="1" tint="0.24994659260841701"/>
      <name val="Calibri"/>
      <family val="2"/>
    </font>
    <font>
      <b/>
      <sz val="13"/>
      <color theme="7"/>
      <name val="Calibri"/>
      <family val="2"/>
    </font>
    <font>
      <sz val="11"/>
      <color theme="1" tint="0.1499984740745262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9" tint="-0.24994659260841701"/>
      </top>
      <bottom/>
      <diagonal/>
    </border>
    <border>
      <left/>
      <right/>
      <top/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0" applyFill="0" applyBorder="0" applyProtection="0">
      <alignment horizontal="left" wrapText="1"/>
    </xf>
    <xf numFmtId="9" fontId="12" fillId="0" borderId="0" applyFill="0" applyBorder="0" applyProtection="0">
      <alignment horizontal="center" vertical="center"/>
    </xf>
    <xf numFmtId="165" fontId="14" fillId="3" borderId="0" applyFont="0" applyFill="0" applyBorder="0" applyAlignment="0" applyProtection="0"/>
    <xf numFmtId="0" fontId="14" fillId="2" borderId="0" applyNumberFormat="0" applyFont="0" applyAlignment="0">
      <alignment horizontal="center" vertical="center" wrapText="1"/>
    </xf>
    <xf numFmtId="1" fontId="14" fillId="2" borderId="0" applyFont="0" applyFill="0" applyBorder="0" applyAlignment="0"/>
    <xf numFmtId="14" fontId="14" fillId="0" borderId="0" applyFont="0" applyFill="0" applyBorder="0" applyAlignment="0"/>
    <xf numFmtId="0" fontId="15" fillId="4" borderId="0" applyFill="0" applyProtection="0">
      <alignment horizontal="center" vertical="center" wrapText="1"/>
    </xf>
    <xf numFmtId="165" fontId="14" fillId="3" borderId="0" applyFont="0" applyFill="0" applyBorder="0" applyProtection="0">
      <alignment horizontal="right" indent="2"/>
    </xf>
  </cellStyleXfs>
  <cellXfs count="37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2"/>
    </xf>
    <xf numFmtId="164" fontId="6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164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indent="1"/>
    </xf>
    <xf numFmtId="164" fontId="1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1"/>
    </xf>
    <xf numFmtId="164" fontId="8" fillId="0" borderId="5" xfId="0" applyNumberFormat="1" applyFont="1" applyBorder="1" applyAlignment="1">
      <alignment horizontal="left" vertical="center"/>
    </xf>
    <xf numFmtId="0" fontId="16" fillId="0" borderId="1" xfId="1" applyFont="1" applyAlignment="1">
      <alignment vertical="center"/>
    </xf>
    <xf numFmtId="0" fontId="16" fillId="0" borderId="2" xfId="2" applyFont="1" applyAlignment="1">
      <alignment horizontal="center" vertical="center" wrapText="1"/>
    </xf>
    <xf numFmtId="0" fontId="16" fillId="0" borderId="3" xfId="2" applyFont="1" applyBorder="1" applyAlignment="1">
      <alignment horizontal="center" vertical="center" wrapText="1"/>
    </xf>
    <xf numFmtId="0" fontId="17" fillId="0" borderId="0" xfId="0" applyFont="1"/>
    <xf numFmtId="0" fontId="16" fillId="0" borderId="4" xfId="1" applyFont="1" applyBorder="1" applyAlignment="1">
      <alignment vertical="center"/>
    </xf>
    <xf numFmtId="0" fontId="16" fillId="0" borderId="4" xfId="2" applyFont="1" applyBorder="1" applyAlignment="1">
      <alignment horizontal="center" vertical="center" wrapText="1"/>
    </xf>
    <xf numFmtId="0" fontId="18" fillId="0" borderId="0" xfId="3" applyFont="1">
      <alignment horizontal="left" wrapText="1"/>
    </xf>
    <xf numFmtId="0" fontId="19" fillId="0" borderId="0" xfId="0" applyFont="1" applyAlignment="1">
      <alignment horizontal="center"/>
    </xf>
    <xf numFmtId="9" fontId="20" fillId="0" borderId="0" xfId="4" applyFont="1">
      <alignment horizontal="center" vertical="center"/>
    </xf>
    <xf numFmtId="0" fontId="19" fillId="0" borderId="0" xfId="0" quotePrefix="1" applyFont="1" applyAlignment="1">
      <alignment horizontal="center"/>
    </xf>
    <xf numFmtId="0" fontId="21" fillId="0" borderId="0" xfId="3" applyFont="1">
      <alignment horizontal="left" wrapText="1"/>
    </xf>
    <xf numFmtId="0" fontId="22" fillId="0" borderId="0" xfId="0" quotePrefix="1" applyFont="1" applyAlignment="1">
      <alignment horizontal="center"/>
    </xf>
    <xf numFmtId="0" fontId="22" fillId="0" borderId="0" xfId="0" applyFont="1" applyAlignment="1">
      <alignment horizontal="center"/>
    </xf>
    <xf numFmtId="9" fontId="23" fillId="0" borderId="0" xfId="4" applyFont="1">
      <alignment horizontal="center" vertical="center"/>
    </xf>
    <xf numFmtId="0" fontId="24" fillId="0" borderId="0" xfId="3" applyFont="1">
      <alignment horizontal="left" wrapText="1"/>
    </xf>
    <xf numFmtId="0" fontId="25" fillId="0" borderId="0" xfId="0" applyFont="1" applyAlignment="1">
      <alignment horizontal="center"/>
    </xf>
    <xf numFmtId="9" fontId="26" fillId="0" borderId="0" xfId="4" applyFont="1">
      <alignment horizontal="center" vertical="center"/>
    </xf>
    <xf numFmtId="165" fontId="17" fillId="0" borderId="0" xfId="0" applyNumberFormat="1" applyFont="1"/>
    <xf numFmtId="10" fontId="17" fillId="0" borderId="0" xfId="0" applyNumberFormat="1" applyFont="1"/>
    <xf numFmtId="1" fontId="17" fillId="0" borderId="0" xfId="0" applyNumberFormat="1" applyFont="1"/>
    <xf numFmtId="14" fontId="17" fillId="0" borderId="0" xfId="0" applyNumberFormat="1" applyFont="1"/>
    <xf numFmtId="164" fontId="27" fillId="0" borderId="5" xfId="0" applyNumberFormat="1" applyFont="1" applyBorder="1" applyAlignment="1">
      <alignment horizontal="left" vertical="center"/>
    </xf>
  </cellXfs>
  <cellStyles count="11">
    <cellStyle name="Activity" xfId="3" xr:uid="{9FAD737B-D4C5-4798-B951-3A0BB5BEA14F}"/>
    <cellStyle name="Amount" xfId="5" xr:uid="{9CACF2E6-2AF0-49DA-ADB8-E3EF00865424}"/>
    <cellStyle name="Date" xfId="8" xr:uid="{5E591A05-4A36-49DD-AD04-331E0D513771}"/>
    <cellStyle name="Heading 2" xfId="1" builtinId="17"/>
    <cellStyle name="Heading 3" xfId="2" builtinId="18"/>
    <cellStyle name="Loan Summary" xfId="6" xr:uid="{E73C34E9-99A7-4276-B8EF-A10B65AAFA93}"/>
    <cellStyle name="Normal" xfId="0" builtinId="0"/>
    <cellStyle name="Number" xfId="7" xr:uid="{AE2B54E6-57BE-424F-BAFC-01059069E043}"/>
    <cellStyle name="Percent Complete" xfId="4" xr:uid="{A38D2DDE-19A1-4054-A51F-E91BFE175D56}"/>
    <cellStyle name="Style 6" xfId="9" xr:uid="{7210560B-1087-45BC-8E91-5EF861312CDE}"/>
    <cellStyle name="Table Amount" xfId="10" xr:uid="{47B67FAA-14BB-4A5E-B2AE-E8B82F42BDC1}"/>
  </cellStyles>
  <dxfs count="11"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/>
        <color theme="6" tint="-0.249977111117893"/>
      </font>
      <border>
        <bottom style="thin">
          <color theme="6"/>
        </bottom>
      </border>
    </dxf>
    <dxf>
      <font>
        <color theme="6" tint="-0.249977111117893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thin">
          <color theme="1"/>
        </top>
      </border>
    </dxf>
    <dxf>
      <font>
        <color auto="1"/>
      </font>
      <fill>
        <patternFill>
          <bgColor theme="6" tint="0.59996337778862885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Medium2" defaultPivotStyle="PivotStyleLight16">
    <tableStyle name="List" pivot="0" count="4" xr9:uid="{6D6BEF57-4AAE-44B1-ABB3-91764BA8624B}">
      <tableStyleElement type="wholeTable" dxfId="10"/>
      <tableStyleElement type="headerRow" dxfId="9"/>
      <tableStyleElement type="totalRow" dxfId="8"/>
      <tableStyleElement type="firstRowStripe" dxfId="7"/>
    </tableStyle>
    <tableStyle name="TableStyleLight4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oan%20amortization%20schedul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 Schedule"/>
      <sheetName val="Loan amortization schedule1"/>
    </sheetNames>
    <definedNames>
      <definedName name="End_Bal" sheetId="0"/>
      <definedName name="LoanIsGood" sheetId="0"/>
      <definedName name="PaymentsPerYear" sheetId="0"/>
    </definedNames>
    <sheetDataSet>
      <sheetData sheetId="0">
        <row r="8">
          <cell r="E8">
            <v>12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xpenses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EDAA9A"/>
      </a:accent1>
      <a:accent2>
        <a:srgbClr val="F4AF00"/>
      </a:accent2>
      <a:accent3>
        <a:srgbClr val="86BB7F"/>
      </a:accent3>
      <a:accent4>
        <a:srgbClr val="E9665E"/>
      </a:accent4>
      <a:accent5>
        <a:srgbClr val="00391B"/>
      </a:accent5>
      <a:accent6>
        <a:srgbClr val="A08C87"/>
      </a:accent6>
      <a:hlink>
        <a:srgbClr val="0563C1"/>
      </a:hlink>
      <a:folHlink>
        <a:srgbClr val="954F72"/>
      </a:folHlink>
    </a:clrScheme>
    <a:fontScheme name="Custom 45">
      <a:majorFont>
        <a:latin typeface="Corbel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83D3B-27F9-4BF1-BEC4-474A7298F49B}">
  <dimension ref="A1:F55"/>
  <sheetViews>
    <sheetView tabSelected="1" workbookViewId="0">
      <selection activeCell="D11" sqref="D11"/>
    </sheetView>
  </sheetViews>
  <sheetFormatPr defaultRowHeight="15" x14ac:dyDescent="0.25"/>
  <cols>
    <col min="1" max="6" width="9" style="18"/>
    <col min="7" max="7" width="27.875" style="18" customWidth="1"/>
    <col min="8" max="16384" width="9" style="18"/>
  </cols>
  <sheetData>
    <row r="1" spans="1:6" ht="15.75" thickBot="1" x14ac:dyDescent="0.3">
      <c r="A1" s="15" t="s">
        <v>51</v>
      </c>
      <c r="B1" s="16" t="s">
        <v>52</v>
      </c>
      <c r="C1" s="16" t="s">
        <v>53</v>
      </c>
      <c r="D1" s="16" t="s">
        <v>54</v>
      </c>
      <c r="E1" s="16" t="s">
        <v>55</v>
      </c>
      <c r="F1" s="17" t="s">
        <v>56</v>
      </c>
    </row>
    <row r="2" spans="1:6" ht="15.75" thickTop="1" x14ac:dyDescent="0.25">
      <c r="A2" s="19"/>
      <c r="B2" s="20"/>
      <c r="C2" s="20"/>
      <c r="D2" s="20"/>
      <c r="E2" s="20"/>
      <c r="F2" s="20"/>
    </row>
    <row r="3" spans="1:6" x14ac:dyDescent="0.25">
      <c r="A3" s="21" t="s">
        <v>57</v>
      </c>
      <c r="B3" s="22">
        <v>1</v>
      </c>
      <c r="C3" s="22">
        <v>5</v>
      </c>
      <c r="D3" s="22">
        <v>1</v>
      </c>
      <c r="E3" s="22">
        <v>4</v>
      </c>
      <c r="F3" s="23">
        <v>0.25</v>
      </c>
    </row>
    <row r="4" spans="1:6" x14ac:dyDescent="0.25">
      <c r="A4" s="21" t="s">
        <v>58</v>
      </c>
      <c r="B4" s="22">
        <v>1</v>
      </c>
      <c r="C4" s="22">
        <v>6</v>
      </c>
      <c r="D4" s="22">
        <v>1</v>
      </c>
      <c r="E4" s="22">
        <v>6</v>
      </c>
      <c r="F4" s="23">
        <v>1</v>
      </c>
    </row>
    <row r="5" spans="1:6" x14ac:dyDescent="0.25">
      <c r="A5" s="21" t="s">
        <v>59</v>
      </c>
      <c r="B5" s="22">
        <v>2</v>
      </c>
      <c r="C5" s="22">
        <v>4</v>
      </c>
      <c r="D5" s="22">
        <v>2</v>
      </c>
      <c r="E5" s="22">
        <v>5</v>
      </c>
      <c r="F5" s="23">
        <v>0.35</v>
      </c>
    </row>
    <row r="6" spans="1:6" x14ac:dyDescent="0.25">
      <c r="A6" s="21" t="s">
        <v>60</v>
      </c>
      <c r="B6" s="22">
        <v>4</v>
      </c>
      <c r="C6" s="22">
        <v>8</v>
      </c>
      <c r="D6" s="22">
        <v>4</v>
      </c>
      <c r="E6" s="22">
        <v>6</v>
      </c>
      <c r="F6" s="23">
        <v>0.1</v>
      </c>
    </row>
    <row r="7" spans="1:6" x14ac:dyDescent="0.25">
      <c r="A7" s="21" t="s">
        <v>61</v>
      </c>
      <c r="B7" s="22">
        <v>4</v>
      </c>
      <c r="C7" s="22">
        <v>2</v>
      </c>
      <c r="D7" s="22">
        <v>4</v>
      </c>
      <c r="E7" s="22">
        <v>8</v>
      </c>
      <c r="F7" s="23">
        <v>0.85</v>
      </c>
    </row>
    <row r="8" spans="1:6" x14ac:dyDescent="0.25">
      <c r="A8" s="21" t="s">
        <v>62</v>
      </c>
      <c r="B8" s="22">
        <v>4</v>
      </c>
      <c r="C8" s="22">
        <v>3</v>
      </c>
      <c r="D8" s="22">
        <v>4</v>
      </c>
      <c r="E8" s="22">
        <v>6</v>
      </c>
      <c r="F8" s="23">
        <v>0.85</v>
      </c>
    </row>
    <row r="9" spans="1:6" x14ac:dyDescent="0.25">
      <c r="A9" s="21" t="s">
        <v>63</v>
      </c>
      <c r="B9" s="22">
        <v>5</v>
      </c>
      <c r="C9" s="22">
        <v>4</v>
      </c>
      <c r="D9" s="22">
        <v>5</v>
      </c>
      <c r="E9" s="22">
        <v>3</v>
      </c>
      <c r="F9" s="23">
        <v>0.5</v>
      </c>
    </row>
    <row r="10" spans="1:6" x14ac:dyDescent="0.25">
      <c r="A10" s="21" t="s">
        <v>64</v>
      </c>
      <c r="B10" s="22">
        <v>5</v>
      </c>
      <c r="C10" s="22">
        <v>2</v>
      </c>
      <c r="D10" s="22">
        <v>5</v>
      </c>
      <c r="E10" s="22">
        <v>5</v>
      </c>
      <c r="F10" s="23">
        <v>0.6</v>
      </c>
    </row>
    <row r="11" spans="1:6" x14ac:dyDescent="0.25">
      <c r="A11" s="21" t="s">
        <v>65</v>
      </c>
      <c r="B11" s="22">
        <v>5</v>
      </c>
      <c r="C11" s="22">
        <v>2</v>
      </c>
      <c r="D11" s="22">
        <v>5</v>
      </c>
      <c r="E11" s="22">
        <v>6</v>
      </c>
      <c r="F11" s="23">
        <v>0.75</v>
      </c>
    </row>
    <row r="12" spans="1:6" x14ac:dyDescent="0.25">
      <c r="A12" s="21" t="s">
        <v>66</v>
      </c>
      <c r="B12" s="22">
        <v>6</v>
      </c>
      <c r="C12" s="22">
        <v>5</v>
      </c>
      <c r="D12" s="22">
        <v>6</v>
      </c>
      <c r="E12" s="22">
        <v>7</v>
      </c>
      <c r="F12" s="23">
        <v>1</v>
      </c>
    </row>
    <row r="13" spans="1:6" x14ac:dyDescent="0.25">
      <c r="A13" s="21" t="s">
        <v>67</v>
      </c>
      <c r="B13" s="24">
        <v>6</v>
      </c>
      <c r="C13" s="22">
        <v>1</v>
      </c>
      <c r="D13" s="22">
        <v>5</v>
      </c>
      <c r="E13" s="22">
        <v>8</v>
      </c>
      <c r="F13" s="23">
        <v>0.6</v>
      </c>
    </row>
    <row r="14" spans="1:6" x14ac:dyDescent="0.25">
      <c r="A14" s="21" t="s">
        <v>68</v>
      </c>
      <c r="B14" s="22">
        <v>9</v>
      </c>
      <c r="C14" s="22">
        <v>3</v>
      </c>
      <c r="D14" s="22">
        <v>9</v>
      </c>
      <c r="E14" s="22">
        <v>3</v>
      </c>
      <c r="F14" s="23">
        <v>0</v>
      </c>
    </row>
    <row r="15" spans="1:6" x14ac:dyDescent="0.25">
      <c r="A15" s="21" t="s">
        <v>69</v>
      </c>
      <c r="B15" s="22">
        <v>9</v>
      </c>
      <c r="C15" s="22">
        <v>6</v>
      </c>
      <c r="D15" s="22">
        <v>9</v>
      </c>
      <c r="E15" s="22">
        <v>7</v>
      </c>
      <c r="F15" s="23">
        <v>0.5</v>
      </c>
    </row>
    <row r="16" spans="1:6" x14ac:dyDescent="0.25">
      <c r="A16" s="21" t="s">
        <v>70</v>
      </c>
      <c r="B16" s="22">
        <v>9</v>
      </c>
      <c r="C16" s="22">
        <v>3</v>
      </c>
      <c r="D16" s="22">
        <v>9</v>
      </c>
      <c r="E16" s="22">
        <v>1</v>
      </c>
      <c r="F16" s="23">
        <v>0</v>
      </c>
    </row>
    <row r="17" spans="1:6" x14ac:dyDescent="0.25">
      <c r="A17" s="21" t="s">
        <v>71</v>
      </c>
      <c r="B17" s="22">
        <v>9</v>
      </c>
      <c r="C17" s="22">
        <v>4</v>
      </c>
      <c r="D17" s="22">
        <v>8</v>
      </c>
      <c r="E17" s="22">
        <v>5</v>
      </c>
      <c r="F17" s="23">
        <v>0.01</v>
      </c>
    </row>
    <row r="18" spans="1:6" x14ac:dyDescent="0.25">
      <c r="A18" s="21" t="s">
        <v>72</v>
      </c>
      <c r="B18" s="22">
        <v>10</v>
      </c>
      <c r="C18" s="22">
        <v>5</v>
      </c>
      <c r="D18" s="22">
        <v>10</v>
      </c>
      <c r="E18" s="22">
        <v>3</v>
      </c>
      <c r="F18" s="23">
        <v>0.8</v>
      </c>
    </row>
    <row r="19" spans="1:6" x14ac:dyDescent="0.25">
      <c r="A19" s="21" t="s">
        <v>73</v>
      </c>
      <c r="B19" s="22">
        <v>11</v>
      </c>
      <c r="C19" s="22">
        <v>2</v>
      </c>
      <c r="D19" s="22">
        <v>11</v>
      </c>
      <c r="E19" s="22">
        <v>5</v>
      </c>
      <c r="F19" s="23">
        <v>0</v>
      </c>
    </row>
    <row r="20" spans="1:6" x14ac:dyDescent="0.25">
      <c r="A20" s="21" t="s">
        <v>74</v>
      </c>
      <c r="B20" s="22">
        <v>12</v>
      </c>
      <c r="C20" s="22">
        <v>6</v>
      </c>
      <c r="D20" s="22">
        <v>12</v>
      </c>
      <c r="E20" s="22">
        <v>7</v>
      </c>
      <c r="F20" s="23">
        <v>0</v>
      </c>
    </row>
    <row r="21" spans="1:6" x14ac:dyDescent="0.25">
      <c r="A21" s="21" t="s">
        <v>75</v>
      </c>
      <c r="B21" s="22">
        <v>12</v>
      </c>
      <c r="C21" s="22">
        <v>1</v>
      </c>
      <c r="D21" s="22">
        <v>12</v>
      </c>
      <c r="E21" s="22">
        <v>5</v>
      </c>
      <c r="F21" s="23">
        <v>0</v>
      </c>
    </row>
    <row r="22" spans="1:6" x14ac:dyDescent="0.25">
      <c r="A22" s="21" t="s">
        <v>76</v>
      </c>
      <c r="B22" s="22">
        <v>14</v>
      </c>
      <c r="C22" s="22">
        <v>5</v>
      </c>
      <c r="D22" s="22">
        <v>14</v>
      </c>
      <c r="E22" s="22">
        <v>6</v>
      </c>
      <c r="F22" s="23">
        <v>0</v>
      </c>
    </row>
    <row r="23" spans="1:6" x14ac:dyDescent="0.25">
      <c r="A23" s="21" t="s">
        <v>77</v>
      </c>
      <c r="B23" s="22">
        <v>14</v>
      </c>
      <c r="C23" s="22">
        <v>8</v>
      </c>
      <c r="D23" s="22">
        <v>14</v>
      </c>
      <c r="E23" s="22">
        <v>2</v>
      </c>
      <c r="F23" s="23">
        <v>0.44</v>
      </c>
    </row>
    <row r="24" spans="1:6" x14ac:dyDescent="0.25">
      <c r="A24" s="21" t="s">
        <v>78</v>
      </c>
      <c r="B24" s="22">
        <v>14</v>
      </c>
      <c r="C24" s="22">
        <v>7</v>
      </c>
      <c r="D24" s="22">
        <v>14</v>
      </c>
      <c r="E24" s="22">
        <v>3</v>
      </c>
      <c r="F24" s="23">
        <v>0</v>
      </c>
    </row>
    <row r="25" spans="1:6" x14ac:dyDescent="0.25">
      <c r="A25" s="21" t="s">
        <v>79</v>
      </c>
      <c r="B25" s="22">
        <v>15</v>
      </c>
      <c r="C25" s="22">
        <v>4</v>
      </c>
      <c r="D25" s="22">
        <v>15</v>
      </c>
      <c r="E25" s="22">
        <v>8</v>
      </c>
      <c r="F25" s="23">
        <v>0.12</v>
      </c>
    </row>
    <row r="26" spans="1:6" x14ac:dyDescent="0.25">
      <c r="A26" s="21" t="s">
        <v>80</v>
      </c>
      <c r="B26" s="22">
        <v>15</v>
      </c>
      <c r="C26" s="22">
        <v>5</v>
      </c>
      <c r="D26" s="22">
        <v>15</v>
      </c>
      <c r="E26" s="22">
        <v>3</v>
      </c>
      <c r="F26" s="23">
        <v>0.05</v>
      </c>
    </row>
    <row r="27" spans="1:6" x14ac:dyDescent="0.25">
      <c r="A27" s="21" t="s">
        <v>81</v>
      </c>
      <c r="B27" s="22">
        <v>15</v>
      </c>
      <c r="C27" s="22">
        <v>8</v>
      </c>
      <c r="D27" s="22">
        <v>15</v>
      </c>
      <c r="E27" s="22">
        <v>5</v>
      </c>
      <c r="F27" s="23">
        <v>0</v>
      </c>
    </row>
    <row r="28" spans="1:6" x14ac:dyDescent="0.25">
      <c r="A28" s="21" t="s">
        <v>82</v>
      </c>
      <c r="B28" s="22">
        <v>16</v>
      </c>
      <c r="C28" s="22">
        <v>28</v>
      </c>
      <c r="D28" s="22">
        <v>16</v>
      </c>
      <c r="E28" s="22">
        <v>30</v>
      </c>
      <c r="F28" s="23">
        <v>0.5</v>
      </c>
    </row>
    <row r="29" spans="1:6" x14ac:dyDescent="0.25">
      <c r="A29" s="21" t="s">
        <v>83</v>
      </c>
      <c r="B29" s="22">
        <v>17.089230769230799</v>
      </c>
      <c r="C29" s="22">
        <v>8.7907692307692304</v>
      </c>
      <c r="D29" s="22">
        <v>17.021538461538501</v>
      </c>
      <c r="E29" s="22">
        <v>8.2861538461538498</v>
      </c>
      <c r="F29" s="23">
        <v>3.5353846153846603E-2</v>
      </c>
    </row>
    <row r="30" spans="1:6" x14ac:dyDescent="0.25">
      <c r="A30" s="21" t="s">
        <v>84</v>
      </c>
      <c r="B30" s="22">
        <v>17.708376068376101</v>
      </c>
      <c r="C30" s="22">
        <v>9.0516239316239293</v>
      </c>
      <c r="D30" s="22">
        <v>17.641367521367499</v>
      </c>
      <c r="E30" s="22">
        <v>8.4526495726495696</v>
      </c>
      <c r="F30" s="23">
        <v>1.1562393162393599E-2</v>
      </c>
    </row>
    <row r="31" spans="1:6" x14ac:dyDescent="0.25">
      <c r="A31" s="21" t="s">
        <v>85</v>
      </c>
      <c r="B31" s="22">
        <v>18.327521367521399</v>
      </c>
      <c r="C31" s="22">
        <v>9.3124786324786299</v>
      </c>
      <c r="D31" s="22">
        <v>18.2611965811966</v>
      </c>
      <c r="E31" s="22">
        <v>8.6191452991453001</v>
      </c>
      <c r="F31" s="23">
        <v>-1.22290598290594E-2</v>
      </c>
    </row>
    <row r="32" spans="1:6" x14ac:dyDescent="0.25">
      <c r="A32" s="21" t="s">
        <v>86</v>
      </c>
      <c r="B32" s="22">
        <v>18.946666666666701</v>
      </c>
      <c r="C32" s="22">
        <v>9.5733333333333306</v>
      </c>
      <c r="D32" s="22">
        <v>18.881025641025602</v>
      </c>
      <c r="E32" s="22">
        <v>8.7856410256410307</v>
      </c>
      <c r="F32" s="23">
        <v>-3.6020512820512302E-2</v>
      </c>
    </row>
    <row r="33" spans="1:6" x14ac:dyDescent="0.25">
      <c r="A33" s="21" t="s">
        <v>87</v>
      </c>
      <c r="B33" s="22">
        <v>19.565811965811999</v>
      </c>
      <c r="C33" s="22">
        <v>9.8341880341880294</v>
      </c>
      <c r="D33" s="22">
        <v>19.500854700854699</v>
      </c>
      <c r="E33" s="22">
        <v>8.9521367521367505</v>
      </c>
      <c r="F33" s="23">
        <v>-5.9811965811965399E-2</v>
      </c>
    </row>
    <row r="34" spans="1:6" x14ac:dyDescent="0.25">
      <c r="A34" s="21" t="s">
        <v>88</v>
      </c>
      <c r="B34" s="22">
        <v>20.184957264957301</v>
      </c>
      <c r="C34" s="22">
        <v>10.0950427350427</v>
      </c>
      <c r="D34" s="22">
        <v>20.1206837606838</v>
      </c>
      <c r="E34" s="22">
        <v>9.1186324786324793</v>
      </c>
      <c r="F34" s="23">
        <v>-8.36034188034184E-2</v>
      </c>
    </row>
    <row r="35" spans="1:6" x14ac:dyDescent="0.25">
      <c r="A35" s="21" t="s">
        <v>89</v>
      </c>
      <c r="B35" s="22">
        <v>20.8041025641026</v>
      </c>
      <c r="C35" s="22">
        <v>10.355897435897401</v>
      </c>
      <c r="D35" s="22">
        <v>20.740512820512802</v>
      </c>
      <c r="E35" s="22">
        <v>9.2851282051282098</v>
      </c>
      <c r="F35" s="23">
        <v>-0.10739487179487101</v>
      </c>
    </row>
    <row r="36" spans="1:6" x14ac:dyDescent="0.25">
      <c r="A36" s="21" t="s">
        <v>90</v>
      </c>
      <c r="B36" s="22">
        <v>21.423247863247902</v>
      </c>
      <c r="C36" s="22">
        <v>10.616752136752099</v>
      </c>
      <c r="D36" s="22">
        <v>21.360341880341899</v>
      </c>
      <c r="E36" s="22">
        <v>9.4516239316239297</v>
      </c>
      <c r="F36" s="23">
        <v>-0.131186324786324</v>
      </c>
    </row>
    <row r="37" spans="1:6" x14ac:dyDescent="0.25">
      <c r="A37" s="21" t="s">
        <v>91</v>
      </c>
      <c r="B37" s="22">
        <v>22.0423931623932</v>
      </c>
      <c r="C37" s="22">
        <v>10.8776068376068</v>
      </c>
      <c r="D37" s="22">
        <v>21.9801709401709</v>
      </c>
      <c r="E37" s="22">
        <v>9.6181196581196602</v>
      </c>
      <c r="F37" s="23">
        <v>-0.15497777777777699</v>
      </c>
    </row>
    <row r="38" spans="1:6" x14ac:dyDescent="0.25">
      <c r="A38" s="21" t="s">
        <v>92</v>
      </c>
      <c r="B38" s="22">
        <v>22.661538461538498</v>
      </c>
      <c r="C38" s="22">
        <v>11.138461538461501</v>
      </c>
      <c r="D38" s="22">
        <v>22.6</v>
      </c>
      <c r="E38" s="22">
        <v>9.7846153846153907</v>
      </c>
      <c r="F38" s="23">
        <v>-0.17876923076922999</v>
      </c>
    </row>
    <row r="39" spans="1:6" x14ac:dyDescent="0.25">
      <c r="A39" s="25" t="s">
        <v>93</v>
      </c>
      <c r="B39" s="26">
        <v>23.2806837606838</v>
      </c>
      <c r="C39" s="27">
        <v>11.3993162393162</v>
      </c>
      <c r="D39" s="27">
        <v>23.219829059829099</v>
      </c>
      <c r="E39" s="27">
        <v>9.9511111111111106</v>
      </c>
      <c r="F39" s="28">
        <v>-0.20256068376068301</v>
      </c>
    </row>
    <row r="40" spans="1:6" x14ac:dyDescent="0.25">
      <c r="A40" s="25" t="s">
        <v>94</v>
      </c>
      <c r="B40" s="27">
        <v>23.899829059829099</v>
      </c>
      <c r="C40" s="27">
        <v>11.6601709401709</v>
      </c>
      <c r="D40" s="27">
        <v>23.8396581196581</v>
      </c>
      <c r="E40" s="27">
        <v>10.1176068376068</v>
      </c>
      <c r="F40" s="28">
        <v>-0.226352136752136</v>
      </c>
    </row>
    <row r="41" spans="1:6" x14ac:dyDescent="0.25">
      <c r="A41" s="25" t="s">
        <v>95</v>
      </c>
      <c r="B41" s="27">
        <v>24.5189743589744</v>
      </c>
      <c r="C41" s="27">
        <v>11.921025641025601</v>
      </c>
      <c r="D41" s="27">
        <v>24.459487179487201</v>
      </c>
      <c r="E41" s="27">
        <v>10.2841025641026</v>
      </c>
      <c r="F41" s="28">
        <v>-0.25014358974358902</v>
      </c>
    </row>
    <row r="42" spans="1:6" x14ac:dyDescent="0.25">
      <c r="A42" s="25" t="s">
        <v>96</v>
      </c>
      <c r="B42" s="27">
        <v>25.138119658119699</v>
      </c>
      <c r="C42" s="27">
        <v>12.1818803418803</v>
      </c>
      <c r="D42" s="27">
        <v>25.079316239316199</v>
      </c>
      <c r="E42" s="27">
        <v>10.4505982905983</v>
      </c>
      <c r="F42" s="28">
        <v>-0.27393504273504199</v>
      </c>
    </row>
    <row r="43" spans="1:6" x14ac:dyDescent="0.25">
      <c r="A43" s="25" t="s">
        <v>97</v>
      </c>
      <c r="B43" s="27">
        <v>25.757264957264901</v>
      </c>
      <c r="C43" s="27">
        <v>12.442735042735</v>
      </c>
      <c r="D43" s="27">
        <v>25.6991452991453</v>
      </c>
      <c r="E43" s="27">
        <v>10.617094017094001</v>
      </c>
      <c r="F43" s="28">
        <v>-0.29772649572649501</v>
      </c>
    </row>
    <row r="44" spans="1:6" x14ac:dyDescent="0.25">
      <c r="A44" s="25" t="s">
        <v>98</v>
      </c>
      <c r="B44" s="27">
        <v>26.3764102564102</v>
      </c>
      <c r="C44" s="27">
        <v>12.703589743589699</v>
      </c>
      <c r="D44" s="27">
        <v>26.318974358974401</v>
      </c>
      <c r="E44" s="27">
        <v>10.783589743589699</v>
      </c>
      <c r="F44" s="28">
        <v>-0.32151794871794798</v>
      </c>
    </row>
    <row r="45" spans="1:6" x14ac:dyDescent="0.25">
      <c r="A45" s="25" t="s">
        <v>99</v>
      </c>
      <c r="B45" s="27">
        <v>26.995555555555502</v>
      </c>
      <c r="C45" s="27">
        <v>12.9644444444444</v>
      </c>
      <c r="D45" s="27">
        <v>26.938803418803399</v>
      </c>
      <c r="E45" s="27">
        <v>10.950085470085501</v>
      </c>
      <c r="F45" s="28">
        <v>-0.345309401709401</v>
      </c>
    </row>
    <row r="46" spans="1:6" x14ac:dyDescent="0.25">
      <c r="A46" s="25" t="s">
        <v>100</v>
      </c>
      <c r="B46" s="27">
        <v>27.6147008547008</v>
      </c>
      <c r="C46" s="27">
        <v>13.2252991452991</v>
      </c>
      <c r="D46" s="27">
        <v>27.5586324786325</v>
      </c>
      <c r="E46" s="27">
        <v>11.116581196581199</v>
      </c>
      <c r="F46" s="28">
        <v>-0.36910085470085602</v>
      </c>
    </row>
    <row r="47" spans="1:6" x14ac:dyDescent="0.25">
      <c r="A47" s="25" t="s">
        <v>101</v>
      </c>
      <c r="B47" s="27">
        <v>28.233846153846098</v>
      </c>
      <c r="C47" s="27">
        <v>13.486153846153799</v>
      </c>
      <c r="D47" s="27">
        <v>28.178461538461502</v>
      </c>
      <c r="E47" s="27">
        <v>11.2830769230769</v>
      </c>
      <c r="F47" s="28">
        <v>-0.39289230769230599</v>
      </c>
    </row>
    <row r="48" spans="1:6" x14ac:dyDescent="0.25">
      <c r="A48" s="25" t="s">
        <v>102</v>
      </c>
      <c r="B48" s="27">
        <v>28.8529914529914</v>
      </c>
      <c r="C48" s="27">
        <v>13.7470085470085</v>
      </c>
      <c r="D48" s="27">
        <v>28.798290598290599</v>
      </c>
      <c r="E48" s="27">
        <v>11.4495726495726</v>
      </c>
      <c r="F48" s="28">
        <v>-0.41668376068375601</v>
      </c>
    </row>
    <row r="49" spans="1:6" x14ac:dyDescent="0.25">
      <c r="A49" s="25" t="s">
        <v>103</v>
      </c>
      <c r="B49" s="27">
        <v>29.472136752136699</v>
      </c>
      <c r="C49" s="27">
        <v>14.007863247863201</v>
      </c>
      <c r="D49" s="27">
        <v>29.4181196581197</v>
      </c>
      <c r="E49" s="27">
        <v>11.6160683760684</v>
      </c>
      <c r="F49" s="28">
        <v>-0.44047521367521603</v>
      </c>
    </row>
    <row r="50" spans="1:6" x14ac:dyDescent="0.25">
      <c r="A50" s="25" t="s">
        <v>104</v>
      </c>
      <c r="B50" s="27">
        <v>30.091282051282001</v>
      </c>
      <c r="C50" s="27">
        <v>14.268717948717899</v>
      </c>
      <c r="D50" s="27">
        <v>30.037948717948701</v>
      </c>
      <c r="E50" s="27">
        <v>11.7825641025641</v>
      </c>
      <c r="F50" s="28">
        <v>-0.46426666666666599</v>
      </c>
    </row>
    <row r="51" spans="1:6" ht="34.5" x14ac:dyDescent="0.3">
      <c r="A51" s="29" t="s">
        <v>105</v>
      </c>
      <c r="B51" s="30">
        <v>30.710427350427299</v>
      </c>
      <c r="C51" s="30">
        <v>14.5295726495726</v>
      </c>
      <c r="D51" s="30">
        <v>30.657777777777799</v>
      </c>
      <c r="E51" s="30">
        <v>11.9490598290598</v>
      </c>
      <c r="F51" s="31">
        <v>-0.48805811965811602</v>
      </c>
    </row>
    <row r="52" spans="1:6" ht="34.5" x14ac:dyDescent="0.3">
      <c r="A52" s="29" t="s">
        <v>106</v>
      </c>
      <c r="B52" s="30">
        <v>31.329572649572601</v>
      </c>
      <c r="C52" s="30">
        <v>14.790427350427301</v>
      </c>
      <c r="D52" s="30">
        <v>31.2776068376068</v>
      </c>
      <c r="E52" s="30">
        <v>12.1155555555556</v>
      </c>
      <c r="F52" s="31">
        <v>-0.51184957264957598</v>
      </c>
    </row>
    <row r="53" spans="1:6" ht="34.5" x14ac:dyDescent="0.3">
      <c r="A53" s="29" t="s">
        <v>107</v>
      </c>
      <c r="B53" s="30">
        <v>31.948717948717899</v>
      </c>
      <c r="C53" s="30">
        <v>15.051282051282</v>
      </c>
      <c r="D53" s="30">
        <v>31.897435897435901</v>
      </c>
      <c r="E53" s="30">
        <v>12.282051282051301</v>
      </c>
      <c r="F53" s="31">
        <v>-0.535641025641026</v>
      </c>
    </row>
    <row r="54" spans="1:6" ht="34.5" x14ac:dyDescent="0.3">
      <c r="A54" s="29" t="s">
        <v>108</v>
      </c>
      <c r="B54" s="30">
        <v>32.567863247863201</v>
      </c>
      <c r="C54" s="30">
        <v>15.3121367521367</v>
      </c>
      <c r="D54" s="30">
        <v>32.517264957264899</v>
      </c>
      <c r="E54" s="30">
        <v>12.448547008546999</v>
      </c>
      <c r="F54" s="31">
        <v>-0.55943247863247603</v>
      </c>
    </row>
    <row r="55" spans="1:6" ht="34.5" x14ac:dyDescent="0.3">
      <c r="A55" s="29" t="s">
        <v>109</v>
      </c>
      <c r="B55" s="30">
        <v>33.187008547008503</v>
      </c>
      <c r="C55" s="30">
        <v>15.572991452991401</v>
      </c>
      <c r="D55" s="30">
        <v>33.137094017094</v>
      </c>
      <c r="E55" s="30">
        <v>12.615042735042699</v>
      </c>
      <c r="F55" s="31">
        <v>-0.58322393162392605</v>
      </c>
    </row>
  </sheetData>
  <mergeCells count="6">
    <mergeCell ref="F1:F2"/>
    <mergeCell ref="A1:A2"/>
    <mergeCell ref="B1:B2"/>
    <mergeCell ref="C1:C2"/>
    <mergeCell ref="D1:D2"/>
    <mergeCell ref="E1:E2"/>
  </mergeCells>
  <phoneticPr fontId="13" type="noConversion"/>
  <dataValidations count="6">
    <dataValidation allowBlank="1" showInputMessage="1" showErrorMessage="1" prompt="Enter the percentage of project completed in column G, starting with cell G5" sqref="F1:F2" xr:uid="{D6E3AEAB-F7CB-4EB8-87A7-BB6600078C75}"/>
    <dataValidation allowBlank="1" showInputMessage="1" showErrorMessage="1" prompt="Enter actual duration period in column F, starting with cell F5" sqref="E1:E2" xr:uid="{CE25C141-54D4-4925-96CB-E6FF1A744869}"/>
    <dataValidation allowBlank="1" showInputMessage="1" showErrorMessage="1" prompt="Enter actual start period in column E, starting with cell E5" sqref="D1:D2" xr:uid="{3E24058D-71D8-4965-A3BB-AB8C76A564B3}"/>
    <dataValidation allowBlank="1" showInputMessage="1" showErrorMessage="1" prompt="Enter plan duration period in column D, starting with cell D5" sqref="C1:C2" xr:uid="{D5AA5DA7-5500-4759-876D-C79A1E7716F3}"/>
    <dataValidation allowBlank="1" showInputMessage="1" showErrorMessage="1" prompt="Enter plan start period in column C, starting with cell C5" sqref="B1:B2" xr:uid="{3D5A112F-EDEB-436C-B3E4-5A5F5D4773F5}"/>
    <dataValidation allowBlank="1" showInputMessage="1" showErrorMessage="1" prompt="Enter activity in column B, starting with cell B5_x000a_" sqref="A1:A2" xr:uid="{E70032DF-2698-43D7-A93C-C5993844724D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1D57F-2824-44DA-8D89-E879286B4547}">
  <dimension ref="A1:J18"/>
  <sheetViews>
    <sheetView workbookViewId="0">
      <selection sqref="A1:XFD1048576"/>
    </sheetView>
  </sheetViews>
  <sheetFormatPr defaultRowHeight="15" x14ac:dyDescent="0.25"/>
  <cols>
    <col min="1" max="1" width="9" style="18"/>
    <col min="2" max="2" width="25.875" style="18" customWidth="1"/>
    <col min="3" max="3" width="9" style="18"/>
    <col min="4" max="4" width="16.625" style="18" customWidth="1"/>
    <col min="5" max="16384" width="9" style="18"/>
  </cols>
  <sheetData>
    <row r="1" spans="1:10" x14ac:dyDescent="0.25">
      <c r="A1" s="18" t="s">
        <v>110</v>
      </c>
      <c r="F1" s="18" t="s">
        <v>111</v>
      </c>
    </row>
    <row r="2" spans="1:10" x14ac:dyDescent="0.25">
      <c r="A2" s="18" t="s">
        <v>112</v>
      </c>
      <c r="D2" s="32">
        <v>5000</v>
      </c>
      <c r="F2" s="18" t="s">
        <v>113</v>
      </c>
      <c r="H2" s="32">
        <v>425.74952097778959</v>
      </c>
      <c r="I2" s="32"/>
      <c r="J2" s="32"/>
    </row>
    <row r="3" spans="1:10" x14ac:dyDescent="0.25">
      <c r="A3" s="18" t="s">
        <v>114</v>
      </c>
      <c r="D3" s="33">
        <v>0.04</v>
      </c>
      <c r="F3" s="18" t="s">
        <v>115</v>
      </c>
      <c r="H3" s="34">
        <v>12</v>
      </c>
      <c r="I3" s="34"/>
      <c r="J3" s="34"/>
    </row>
    <row r="4" spans="1:10" x14ac:dyDescent="0.25">
      <c r="A4" s="18" t="s">
        <v>116</v>
      </c>
      <c r="D4" s="34">
        <v>1</v>
      </c>
      <c r="F4" s="18" t="s">
        <v>117</v>
      </c>
      <c r="H4" s="34">
        <v>10</v>
      </c>
      <c r="I4" s="34"/>
      <c r="J4" s="34"/>
    </row>
    <row r="5" spans="1:10" x14ac:dyDescent="0.25">
      <c r="A5" s="18" t="s">
        <v>118</v>
      </c>
      <c r="D5" s="34">
        <v>12</v>
      </c>
      <c r="F5" s="18" t="s">
        <v>119</v>
      </c>
      <c r="H5" s="32">
        <v>900</v>
      </c>
      <c r="I5" s="32"/>
      <c r="J5" s="32"/>
    </row>
    <row r="6" spans="1:10" x14ac:dyDescent="0.25">
      <c r="A6" s="18" t="s">
        <v>120</v>
      </c>
      <c r="D6" s="35">
        <v>45139</v>
      </c>
      <c r="F6" s="18" t="s">
        <v>121</v>
      </c>
      <c r="H6" s="32">
        <v>89.621485965393447</v>
      </c>
      <c r="I6" s="32"/>
      <c r="J6" s="32"/>
    </row>
    <row r="7" spans="1:10" x14ac:dyDescent="0.25">
      <c r="A7" s="18" t="s">
        <v>122</v>
      </c>
      <c r="D7" s="32">
        <v>100</v>
      </c>
      <c r="F7" s="18" t="s">
        <v>123</v>
      </c>
      <c r="H7" s="18" t="s">
        <v>124</v>
      </c>
    </row>
    <row r="8" spans="1:10" x14ac:dyDescent="0.25">
      <c r="A8" s="18" t="s">
        <v>125</v>
      </c>
      <c r="B8" s="18" t="s">
        <v>126</v>
      </c>
      <c r="C8" s="18" t="s">
        <v>127</v>
      </c>
      <c r="D8" s="18" t="s">
        <v>128</v>
      </c>
      <c r="E8" s="18" t="s">
        <v>129</v>
      </c>
      <c r="F8" s="18" t="s">
        <v>130</v>
      </c>
      <c r="G8" s="18" t="s">
        <v>131</v>
      </c>
      <c r="H8" s="18" t="s">
        <v>132</v>
      </c>
      <c r="I8" s="18" t="s">
        <v>133</v>
      </c>
      <c r="J8" s="18" t="s">
        <v>134</v>
      </c>
    </row>
    <row r="9" spans="1:10" x14ac:dyDescent="0.25">
      <c r="A9" s="34">
        <v>1</v>
      </c>
      <c r="B9" s="35">
        <v>45139</v>
      </c>
      <c r="C9" s="32">
        <v>5000</v>
      </c>
      <c r="D9" s="32">
        <v>425.74952097778959</v>
      </c>
      <c r="E9" s="32">
        <v>100</v>
      </c>
      <c r="F9" s="32">
        <v>525.74952097778964</v>
      </c>
      <c r="G9" s="32">
        <v>509.08285431112296</v>
      </c>
      <c r="H9" s="32">
        <v>16.666666666666668</v>
      </c>
      <c r="I9" s="32">
        <v>4490.9171456888771</v>
      </c>
      <c r="J9" s="32">
        <v>16.666666666666668</v>
      </c>
    </row>
    <row r="10" spans="1:10" x14ac:dyDescent="0.25">
      <c r="A10" s="34">
        <v>2</v>
      </c>
      <c r="B10" s="35">
        <v>45170</v>
      </c>
      <c r="C10" s="32">
        <v>4490.9171456888771</v>
      </c>
      <c r="D10" s="32">
        <v>425.74952097778959</v>
      </c>
      <c r="E10" s="32">
        <v>100</v>
      </c>
      <c r="F10" s="32">
        <v>525.74952097778964</v>
      </c>
      <c r="G10" s="32">
        <v>510.77979715882674</v>
      </c>
      <c r="H10" s="32">
        <v>14.969723818962924</v>
      </c>
      <c r="I10" s="32">
        <v>3980.1373485300505</v>
      </c>
      <c r="J10" s="32">
        <v>31.63639048562959</v>
      </c>
    </row>
    <row r="11" spans="1:10" x14ac:dyDescent="0.25">
      <c r="A11" s="34">
        <v>3</v>
      </c>
      <c r="B11" s="35">
        <v>45200</v>
      </c>
      <c r="C11" s="32">
        <v>3980.1373485300505</v>
      </c>
      <c r="D11" s="32">
        <v>425.74952097778959</v>
      </c>
      <c r="E11" s="32">
        <v>100</v>
      </c>
      <c r="F11" s="32">
        <v>525.74952097778964</v>
      </c>
      <c r="G11" s="32">
        <v>512.48239648268952</v>
      </c>
      <c r="H11" s="32">
        <v>13.26712449510017</v>
      </c>
      <c r="I11" s="32">
        <v>3467.6549520473609</v>
      </c>
      <c r="J11" s="32">
        <v>44.90351498072976</v>
      </c>
    </row>
    <row r="12" spans="1:10" x14ac:dyDescent="0.25">
      <c r="A12" s="34">
        <v>4</v>
      </c>
      <c r="B12" s="35">
        <v>45231</v>
      </c>
      <c r="C12" s="32">
        <v>3467.6549520473609</v>
      </c>
      <c r="D12" s="32">
        <v>425.74952097778959</v>
      </c>
      <c r="E12" s="32">
        <v>100</v>
      </c>
      <c r="F12" s="32">
        <v>525.74952097778964</v>
      </c>
      <c r="G12" s="32">
        <v>514.19067113763174</v>
      </c>
      <c r="H12" s="32">
        <v>11.558849840157871</v>
      </c>
      <c r="I12" s="32">
        <v>2953.464280909729</v>
      </c>
      <c r="J12" s="32">
        <v>56.462364820887629</v>
      </c>
    </row>
    <row r="13" spans="1:10" x14ac:dyDescent="0.25">
      <c r="A13" s="34">
        <v>5</v>
      </c>
      <c r="B13" s="35">
        <v>45261</v>
      </c>
      <c r="C13" s="32">
        <v>2953.464280909729</v>
      </c>
      <c r="D13" s="32">
        <v>425.74952097778959</v>
      </c>
      <c r="E13" s="32">
        <v>100</v>
      </c>
      <c r="F13" s="32">
        <v>525.74952097778964</v>
      </c>
      <c r="G13" s="32">
        <v>515.90464004142393</v>
      </c>
      <c r="H13" s="32">
        <v>9.8448809363657634</v>
      </c>
      <c r="I13" s="32">
        <v>2437.559640868305</v>
      </c>
      <c r="J13" s="32">
        <v>66.307245757253398</v>
      </c>
    </row>
    <row r="14" spans="1:10" x14ac:dyDescent="0.25">
      <c r="A14" s="34">
        <v>6</v>
      </c>
      <c r="B14" s="35">
        <v>45292</v>
      </c>
      <c r="C14" s="32">
        <v>2437.559640868305</v>
      </c>
      <c r="D14" s="32">
        <v>425.74952097778959</v>
      </c>
      <c r="E14" s="32">
        <v>100</v>
      </c>
      <c r="F14" s="32">
        <v>525.74952097778964</v>
      </c>
      <c r="G14" s="32">
        <v>517.62432217489527</v>
      </c>
      <c r="H14" s="32">
        <v>8.1251988028943511</v>
      </c>
      <c r="I14" s="32">
        <v>1919.9353186934097</v>
      </c>
      <c r="J14" s="32">
        <v>74.432444560147744</v>
      </c>
    </row>
    <row r="15" spans="1:10" x14ac:dyDescent="0.25">
      <c r="A15" s="34">
        <v>7</v>
      </c>
      <c r="B15" s="35">
        <v>45323</v>
      </c>
      <c r="C15" s="32">
        <v>1919.9353186934097</v>
      </c>
      <c r="D15" s="32">
        <v>425.74952097778959</v>
      </c>
      <c r="E15" s="32">
        <v>100</v>
      </c>
      <c r="F15" s="32">
        <v>525.74952097778964</v>
      </c>
      <c r="G15" s="32">
        <v>519.34973658214494</v>
      </c>
      <c r="H15" s="32">
        <v>6.3997843956446996</v>
      </c>
      <c r="I15" s="32">
        <v>1400.5855821112648</v>
      </c>
      <c r="J15" s="32">
        <v>80.832228955792445</v>
      </c>
    </row>
    <row r="16" spans="1:10" x14ac:dyDescent="0.25">
      <c r="A16" s="34">
        <v>8</v>
      </c>
      <c r="B16" s="35">
        <v>45352</v>
      </c>
      <c r="C16" s="32">
        <v>1400.5855821112648</v>
      </c>
      <c r="D16" s="32">
        <v>425.74952097778959</v>
      </c>
      <c r="E16" s="32">
        <v>100</v>
      </c>
      <c r="F16" s="32">
        <v>525.74952097778964</v>
      </c>
      <c r="G16" s="32">
        <v>521.08090237075214</v>
      </c>
      <c r="H16" s="32">
        <v>4.6686186070375495</v>
      </c>
      <c r="I16" s="32">
        <v>879.50467974051264</v>
      </c>
      <c r="J16" s="32">
        <v>85.500847562829989</v>
      </c>
    </row>
    <row r="17" spans="1:10" x14ac:dyDescent="0.25">
      <c r="A17" s="34">
        <v>9</v>
      </c>
      <c r="B17" s="35">
        <v>45383</v>
      </c>
      <c r="C17" s="32">
        <v>879.50467974051264</v>
      </c>
      <c r="D17" s="32">
        <v>425.74952097778959</v>
      </c>
      <c r="E17" s="32">
        <v>100</v>
      </c>
      <c r="F17" s="32">
        <v>525.74952097778964</v>
      </c>
      <c r="G17" s="32">
        <v>522.81783871198797</v>
      </c>
      <c r="H17" s="32">
        <v>2.931682265801709</v>
      </c>
      <c r="I17" s="32">
        <v>356.68684102852467</v>
      </c>
      <c r="J17" s="32">
        <v>88.432529828631701</v>
      </c>
    </row>
    <row r="18" spans="1:10" x14ac:dyDescent="0.25">
      <c r="A18" s="34">
        <v>10</v>
      </c>
      <c r="B18" s="35">
        <v>45413</v>
      </c>
      <c r="C18" s="32">
        <v>356.68684102852467</v>
      </c>
      <c r="D18" s="32">
        <v>425.74952097778959</v>
      </c>
      <c r="E18" s="32">
        <v>0</v>
      </c>
      <c r="F18" s="32">
        <v>356.68684102852467</v>
      </c>
      <c r="G18" s="32">
        <v>355.49788489176291</v>
      </c>
      <c r="H18" s="32">
        <v>1.1889561367617489</v>
      </c>
      <c r="I18" s="32">
        <v>0</v>
      </c>
      <c r="J18" s="32">
        <v>89.621485965393447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9A85C-F9A5-41A8-84EF-DED66D9C5033}">
  <dimension ref="A1:J26"/>
  <sheetViews>
    <sheetView workbookViewId="0">
      <selection activeCell="F16" sqref="F16"/>
    </sheetView>
  </sheetViews>
  <sheetFormatPr defaultRowHeight="16.5" x14ac:dyDescent="0.3"/>
  <sheetData>
    <row r="1" spans="1:10" x14ac:dyDescent="0.3">
      <c r="A1" t="s">
        <v>135</v>
      </c>
      <c r="B1" t="s">
        <v>136</v>
      </c>
      <c r="C1" t="s">
        <v>137</v>
      </c>
      <c r="D1" t="s">
        <v>138</v>
      </c>
      <c r="E1" t="s">
        <v>139</v>
      </c>
      <c r="F1" t="s">
        <v>140</v>
      </c>
      <c r="G1" t="s">
        <v>141</v>
      </c>
      <c r="H1" t="s">
        <v>142</v>
      </c>
      <c r="I1" t="s">
        <v>143</v>
      </c>
      <c r="J1" t="s">
        <v>144</v>
      </c>
    </row>
    <row r="2" spans="1:10" x14ac:dyDescent="0.3">
      <c r="A2" t="s">
        <v>145</v>
      </c>
      <c r="B2" t="s">
        <v>146</v>
      </c>
      <c r="C2" t="s">
        <v>147</v>
      </c>
      <c r="D2">
        <v>51</v>
      </c>
      <c r="E2">
        <v>25</v>
      </c>
      <c r="F2">
        <v>1275</v>
      </c>
      <c r="G2">
        <v>29</v>
      </c>
      <c r="H2">
        <v>13</v>
      </c>
      <c r="I2">
        <v>50</v>
      </c>
    </row>
    <row r="3" spans="1:10" x14ac:dyDescent="0.3">
      <c r="A3" t="s">
        <v>148</v>
      </c>
      <c r="B3" t="s">
        <v>149</v>
      </c>
      <c r="C3" t="s">
        <v>150</v>
      </c>
      <c r="D3">
        <v>93</v>
      </c>
      <c r="E3">
        <v>132</v>
      </c>
      <c r="F3">
        <v>12276</v>
      </c>
      <c r="G3">
        <v>231</v>
      </c>
      <c r="H3">
        <v>4</v>
      </c>
      <c r="I3">
        <v>50</v>
      </c>
    </row>
    <row r="4" spans="1:10" x14ac:dyDescent="0.3">
      <c r="A4" t="s">
        <v>151</v>
      </c>
      <c r="B4" t="s">
        <v>152</v>
      </c>
      <c r="C4" t="s">
        <v>153</v>
      </c>
      <c r="D4">
        <v>57</v>
      </c>
      <c r="E4">
        <v>151</v>
      </c>
      <c r="F4">
        <v>8607</v>
      </c>
      <c r="G4">
        <v>114</v>
      </c>
      <c r="H4">
        <v>11</v>
      </c>
      <c r="I4">
        <v>150</v>
      </c>
    </row>
    <row r="5" spans="1:10" x14ac:dyDescent="0.3">
      <c r="A5" t="s">
        <v>154</v>
      </c>
      <c r="B5" t="s">
        <v>155</v>
      </c>
      <c r="C5" t="s">
        <v>156</v>
      </c>
      <c r="D5">
        <v>19</v>
      </c>
      <c r="E5">
        <v>186</v>
      </c>
      <c r="F5">
        <v>3534</v>
      </c>
      <c r="G5">
        <v>158</v>
      </c>
      <c r="H5">
        <v>6</v>
      </c>
      <c r="I5">
        <v>50</v>
      </c>
    </row>
    <row r="6" spans="1:10" x14ac:dyDescent="0.3">
      <c r="A6" t="s">
        <v>157</v>
      </c>
      <c r="B6" t="s">
        <v>158</v>
      </c>
      <c r="C6" t="s">
        <v>159</v>
      </c>
      <c r="D6">
        <v>75</v>
      </c>
      <c r="E6">
        <v>62</v>
      </c>
      <c r="F6">
        <v>4650</v>
      </c>
      <c r="G6">
        <v>39</v>
      </c>
      <c r="H6">
        <v>12</v>
      </c>
      <c r="I6">
        <v>50</v>
      </c>
    </row>
    <row r="7" spans="1:10" x14ac:dyDescent="0.3">
      <c r="A7" t="s">
        <v>160</v>
      </c>
      <c r="B7" t="s">
        <v>161</v>
      </c>
      <c r="C7" t="s">
        <v>162</v>
      </c>
      <c r="D7">
        <v>11</v>
      </c>
      <c r="E7">
        <v>5</v>
      </c>
      <c r="F7">
        <v>55</v>
      </c>
      <c r="G7">
        <v>9</v>
      </c>
      <c r="H7">
        <v>13</v>
      </c>
      <c r="I7">
        <v>150</v>
      </c>
    </row>
    <row r="8" spans="1:10" x14ac:dyDescent="0.3">
      <c r="A8" t="s">
        <v>163</v>
      </c>
      <c r="B8" t="s">
        <v>164</v>
      </c>
      <c r="C8" t="s">
        <v>165</v>
      </c>
      <c r="D8">
        <v>56</v>
      </c>
      <c r="E8">
        <v>58</v>
      </c>
      <c r="F8">
        <v>3248</v>
      </c>
      <c r="G8">
        <v>109</v>
      </c>
      <c r="H8">
        <v>7</v>
      </c>
      <c r="I8">
        <v>100</v>
      </c>
      <c r="J8" t="s">
        <v>166</v>
      </c>
    </row>
    <row r="9" spans="1:10" x14ac:dyDescent="0.3">
      <c r="A9" t="s">
        <v>167</v>
      </c>
      <c r="B9" t="s">
        <v>168</v>
      </c>
      <c r="C9" t="s">
        <v>169</v>
      </c>
      <c r="D9">
        <v>38</v>
      </c>
      <c r="E9">
        <v>101</v>
      </c>
      <c r="F9">
        <v>3838</v>
      </c>
      <c r="G9">
        <v>162</v>
      </c>
      <c r="H9">
        <v>3</v>
      </c>
      <c r="I9">
        <v>100</v>
      </c>
    </row>
    <row r="10" spans="1:10" x14ac:dyDescent="0.3">
      <c r="A10" t="s">
        <v>170</v>
      </c>
      <c r="B10" t="s">
        <v>171</v>
      </c>
      <c r="C10" t="s">
        <v>172</v>
      </c>
      <c r="D10">
        <v>59</v>
      </c>
      <c r="E10">
        <v>122</v>
      </c>
      <c r="F10">
        <v>7198</v>
      </c>
      <c r="G10">
        <v>82</v>
      </c>
      <c r="H10">
        <v>3</v>
      </c>
      <c r="I10">
        <v>150</v>
      </c>
    </row>
    <row r="11" spans="1:10" x14ac:dyDescent="0.3">
      <c r="A11" t="s">
        <v>173</v>
      </c>
      <c r="B11" t="s">
        <v>174</v>
      </c>
      <c r="C11" t="s">
        <v>175</v>
      </c>
      <c r="D11">
        <v>50</v>
      </c>
      <c r="E11">
        <v>175</v>
      </c>
      <c r="F11">
        <v>8750</v>
      </c>
      <c r="G11">
        <v>283</v>
      </c>
      <c r="H11">
        <v>8</v>
      </c>
      <c r="I11">
        <v>150</v>
      </c>
    </row>
    <row r="12" spans="1:10" x14ac:dyDescent="0.3">
      <c r="A12" t="s">
        <v>176</v>
      </c>
      <c r="B12" t="s">
        <v>177</v>
      </c>
      <c r="C12" t="s">
        <v>178</v>
      </c>
      <c r="D12">
        <v>59</v>
      </c>
      <c r="E12">
        <v>176</v>
      </c>
      <c r="F12">
        <v>10384</v>
      </c>
      <c r="G12">
        <v>229</v>
      </c>
      <c r="H12">
        <v>1</v>
      </c>
      <c r="I12">
        <v>100</v>
      </c>
    </row>
    <row r="13" spans="1:10" x14ac:dyDescent="0.3">
      <c r="A13" t="s">
        <v>179</v>
      </c>
      <c r="B13" t="s">
        <v>180</v>
      </c>
      <c r="C13" t="s">
        <v>181</v>
      </c>
      <c r="D13">
        <v>18</v>
      </c>
      <c r="E13">
        <v>22</v>
      </c>
      <c r="F13">
        <v>396</v>
      </c>
      <c r="G13">
        <v>36</v>
      </c>
      <c r="H13">
        <v>12</v>
      </c>
      <c r="I13">
        <v>50</v>
      </c>
    </row>
    <row r="14" spans="1:10" x14ac:dyDescent="0.3">
      <c r="A14" t="s">
        <v>182</v>
      </c>
      <c r="B14" t="s">
        <v>183</v>
      </c>
      <c r="C14" t="s">
        <v>184</v>
      </c>
      <c r="D14">
        <v>26</v>
      </c>
      <c r="E14">
        <v>72</v>
      </c>
      <c r="F14">
        <v>1872</v>
      </c>
      <c r="G14">
        <v>102</v>
      </c>
      <c r="H14">
        <v>9</v>
      </c>
      <c r="I14">
        <v>100</v>
      </c>
    </row>
    <row r="15" spans="1:10" x14ac:dyDescent="0.3">
      <c r="A15" t="s">
        <v>185</v>
      </c>
      <c r="B15" t="s">
        <v>186</v>
      </c>
      <c r="C15" t="s">
        <v>187</v>
      </c>
      <c r="D15">
        <v>42</v>
      </c>
      <c r="E15">
        <v>62</v>
      </c>
      <c r="F15">
        <v>2604</v>
      </c>
      <c r="G15">
        <v>83</v>
      </c>
      <c r="H15">
        <v>2</v>
      </c>
      <c r="I15">
        <v>100</v>
      </c>
    </row>
    <row r="16" spans="1:10" x14ac:dyDescent="0.3">
      <c r="A16" t="s">
        <v>188</v>
      </c>
      <c r="B16" t="s">
        <v>189</v>
      </c>
      <c r="C16" t="s">
        <v>190</v>
      </c>
      <c r="D16">
        <v>32</v>
      </c>
      <c r="E16">
        <v>46</v>
      </c>
      <c r="F16" s="18">
        <v>1472</v>
      </c>
      <c r="G16">
        <v>23</v>
      </c>
      <c r="H16">
        <v>15</v>
      </c>
      <c r="I16">
        <v>50</v>
      </c>
    </row>
    <row r="17" spans="1:10" x14ac:dyDescent="0.3">
      <c r="A17" t="s">
        <v>191</v>
      </c>
      <c r="B17" t="s">
        <v>192</v>
      </c>
      <c r="C17" t="s">
        <v>193</v>
      </c>
      <c r="D17">
        <v>90</v>
      </c>
      <c r="E17">
        <v>96</v>
      </c>
      <c r="F17">
        <v>8640</v>
      </c>
      <c r="G17">
        <v>180</v>
      </c>
      <c r="H17">
        <v>3</v>
      </c>
      <c r="I17">
        <v>50</v>
      </c>
    </row>
    <row r="18" spans="1:10" x14ac:dyDescent="0.3">
      <c r="A18" t="s">
        <v>194</v>
      </c>
      <c r="B18" t="s">
        <v>195</v>
      </c>
      <c r="C18" t="s">
        <v>196</v>
      </c>
      <c r="D18">
        <v>97</v>
      </c>
      <c r="E18">
        <v>57</v>
      </c>
      <c r="F18">
        <v>5529</v>
      </c>
      <c r="G18">
        <v>98</v>
      </c>
      <c r="H18">
        <v>12</v>
      </c>
      <c r="I18">
        <v>50</v>
      </c>
      <c r="J18" t="s">
        <v>166</v>
      </c>
    </row>
    <row r="19" spans="1:10" x14ac:dyDescent="0.3">
      <c r="A19" t="s">
        <v>197</v>
      </c>
      <c r="B19" t="s">
        <v>198</v>
      </c>
      <c r="C19" t="s">
        <v>199</v>
      </c>
      <c r="D19">
        <v>12</v>
      </c>
      <c r="E19">
        <v>6</v>
      </c>
      <c r="F19">
        <v>72</v>
      </c>
      <c r="G19">
        <v>7</v>
      </c>
      <c r="H19">
        <v>13</v>
      </c>
      <c r="I19">
        <v>50</v>
      </c>
    </row>
    <row r="20" spans="1:10" x14ac:dyDescent="0.3">
      <c r="A20" t="s">
        <v>200</v>
      </c>
      <c r="B20" t="s">
        <v>201</v>
      </c>
      <c r="C20" t="s">
        <v>202</v>
      </c>
      <c r="D20">
        <v>82</v>
      </c>
      <c r="E20">
        <v>143</v>
      </c>
      <c r="F20">
        <v>11726</v>
      </c>
      <c r="G20">
        <v>164</v>
      </c>
      <c r="H20">
        <v>12</v>
      </c>
      <c r="I20">
        <v>150</v>
      </c>
    </row>
    <row r="21" spans="1:10" x14ac:dyDescent="0.3">
      <c r="A21" t="s">
        <v>203</v>
      </c>
      <c r="B21" t="s">
        <v>204</v>
      </c>
      <c r="C21" t="s">
        <v>205</v>
      </c>
      <c r="D21">
        <v>16</v>
      </c>
      <c r="E21">
        <v>124</v>
      </c>
      <c r="F21">
        <v>1984</v>
      </c>
      <c r="G21">
        <v>113</v>
      </c>
      <c r="H21">
        <v>14</v>
      </c>
      <c r="I21">
        <v>50</v>
      </c>
    </row>
    <row r="22" spans="1:10" x14ac:dyDescent="0.3">
      <c r="A22" t="s">
        <v>206</v>
      </c>
      <c r="B22" t="s">
        <v>207</v>
      </c>
      <c r="C22" t="s">
        <v>208</v>
      </c>
      <c r="D22">
        <v>19</v>
      </c>
      <c r="E22">
        <v>112</v>
      </c>
      <c r="F22">
        <v>2128</v>
      </c>
      <c r="G22">
        <v>75</v>
      </c>
      <c r="H22">
        <v>11</v>
      </c>
      <c r="I22">
        <v>50</v>
      </c>
    </row>
    <row r="23" spans="1:10" x14ac:dyDescent="0.3">
      <c r="A23" t="s">
        <v>209</v>
      </c>
      <c r="B23" t="s">
        <v>210</v>
      </c>
      <c r="C23" t="s">
        <v>211</v>
      </c>
      <c r="D23">
        <v>24</v>
      </c>
      <c r="E23">
        <v>182</v>
      </c>
      <c r="F23">
        <v>4368</v>
      </c>
      <c r="G23">
        <v>132</v>
      </c>
      <c r="H23">
        <v>15</v>
      </c>
      <c r="I23">
        <v>150</v>
      </c>
    </row>
    <row r="24" spans="1:10" x14ac:dyDescent="0.3">
      <c r="A24" t="s">
        <v>212</v>
      </c>
      <c r="B24" t="s">
        <v>213</v>
      </c>
      <c r="C24" t="s">
        <v>214</v>
      </c>
      <c r="D24">
        <v>29</v>
      </c>
      <c r="E24">
        <v>106</v>
      </c>
      <c r="F24">
        <v>3074</v>
      </c>
      <c r="G24">
        <v>142</v>
      </c>
      <c r="H24">
        <v>1</v>
      </c>
      <c r="I24">
        <v>150</v>
      </c>
      <c r="J24" t="s">
        <v>166</v>
      </c>
    </row>
    <row r="25" spans="1:10" x14ac:dyDescent="0.3">
      <c r="A25" t="s">
        <v>215</v>
      </c>
      <c r="B25" t="s">
        <v>216</v>
      </c>
      <c r="C25" t="s">
        <v>217</v>
      </c>
      <c r="D25">
        <v>75</v>
      </c>
      <c r="E25">
        <v>173</v>
      </c>
      <c r="F25">
        <v>12975</v>
      </c>
      <c r="G25">
        <v>127</v>
      </c>
      <c r="H25">
        <v>9</v>
      </c>
      <c r="I25">
        <v>100</v>
      </c>
    </row>
    <row r="26" spans="1:10" x14ac:dyDescent="0.3">
      <c r="A26" t="s">
        <v>218</v>
      </c>
      <c r="B26" t="s">
        <v>219</v>
      </c>
      <c r="C26" t="s">
        <v>220</v>
      </c>
      <c r="D26">
        <v>14</v>
      </c>
      <c r="E26">
        <v>28</v>
      </c>
      <c r="F26">
        <v>392</v>
      </c>
      <c r="G26">
        <v>21</v>
      </c>
      <c r="H26">
        <v>8</v>
      </c>
      <c r="I26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F0169-0787-42DF-8726-7054E3EB6DB9}">
  <dimension ref="A1:F13"/>
  <sheetViews>
    <sheetView workbookViewId="0">
      <selection activeCell="C13" sqref="C13"/>
    </sheetView>
  </sheetViews>
  <sheetFormatPr defaultRowHeight="16.5" x14ac:dyDescent="0.3"/>
  <sheetData>
    <row r="1" spans="1:6" x14ac:dyDescent="0.3">
      <c r="A1" t="s">
        <v>221</v>
      </c>
      <c r="B1" t="s">
        <v>222</v>
      </c>
      <c r="C1" t="s">
        <v>223</v>
      </c>
      <c r="D1" t="s">
        <v>224</v>
      </c>
      <c r="E1" t="s">
        <v>225</v>
      </c>
      <c r="F1" t="s">
        <v>226</v>
      </c>
    </row>
    <row r="2" spans="1:6" x14ac:dyDescent="0.3">
      <c r="A2" t="s">
        <v>227</v>
      </c>
      <c r="B2">
        <v>543.36</v>
      </c>
      <c r="C2">
        <v>4601.97</v>
      </c>
      <c r="D2">
        <v>3600.1</v>
      </c>
      <c r="E2">
        <v>6736.2</v>
      </c>
      <c r="F2">
        <v>15481.63</v>
      </c>
    </row>
    <row r="3" spans="1:6" x14ac:dyDescent="0.3">
      <c r="A3" t="s">
        <v>228</v>
      </c>
      <c r="B3">
        <v>4620.7</v>
      </c>
      <c r="C3">
        <v>3979.95</v>
      </c>
      <c r="D3">
        <v>405</v>
      </c>
      <c r="E3">
        <v>4976.99</v>
      </c>
      <c r="F3">
        <v>13982.64</v>
      </c>
    </row>
    <row r="4" spans="1:6" x14ac:dyDescent="0.3">
      <c r="A4" t="s">
        <v>229</v>
      </c>
      <c r="B4">
        <v>0</v>
      </c>
      <c r="C4">
        <v>257.60000000000002</v>
      </c>
      <c r="D4">
        <v>10210</v>
      </c>
      <c r="E4">
        <v>3220.8500000000004</v>
      </c>
      <c r="F4">
        <v>13688.449999999999</v>
      </c>
    </row>
    <row r="5" spans="1:6" x14ac:dyDescent="0.3">
      <c r="A5" t="s">
        <v>230</v>
      </c>
      <c r="B5">
        <v>658.2</v>
      </c>
      <c r="C5">
        <v>3680</v>
      </c>
      <c r="D5">
        <v>917.6</v>
      </c>
      <c r="E5">
        <v>271.5</v>
      </c>
      <c r="F5">
        <v>5527.3</v>
      </c>
    </row>
    <row r="6" spans="1:6" x14ac:dyDescent="0.3">
      <c r="A6" t="s">
        <v>231</v>
      </c>
      <c r="B6">
        <v>931.2</v>
      </c>
      <c r="C6">
        <v>0</v>
      </c>
      <c r="D6">
        <v>4431</v>
      </c>
      <c r="E6">
        <v>0</v>
      </c>
      <c r="F6">
        <v>5362.2</v>
      </c>
    </row>
    <row r="7" spans="1:6" x14ac:dyDescent="0.3">
      <c r="A7" t="s">
        <v>232</v>
      </c>
      <c r="B7">
        <v>0</v>
      </c>
      <c r="C7">
        <v>2710</v>
      </c>
      <c r="D7">
        <v>1528.08</v>
      </c>
      <c r="E7">
        <v>832.85</v>
      </c>
      <c r="F7">
        <v>5070.93</v>
      </c>
    </row>
    <row r="8" spans="1:6" x14ac:dyDescent="0.3">
      <c r="A8" t="s">
        <v>233</v>
      </c>
      <c r="B8">
        <v>1875.25</v>
      </c>
      <c r="C8">
        <v>0</v>
      </c>
      <c r="D8">
        <v>0</v>
      </c>
      <c r="E8">
        <v>3118</v>
      </c>
      <c r="F8">
        <v>4993.25</v>
      </c>
    </row>
    <row r="9" spans="1:6" x14ac:dyDescent="0.3">
      <c r="A9" t="s">
        <v>234</v>
      </c>
      <c r="B9">
        <v>0</v>
      </c>
      <c r="C9">
        <v>3312.7</v>
      </c>
      <c r="D9">
        <v>1360.8</v>
      </c>
      <c r="E9">
        <v>0</v>
      </c>
      <c r="F9">
        <v>4673.5</v>
      </c>
    </row>
    <row r="10" spans="1:6" x14ac:dyDescent="0.3">
      <c r="A10" t="s">
        <v>235</v>
      </c>
      <c r="B10">
        <v>0</v>
      </c>
      <c r="C10">
        <v>2798.4</v>
      </c>
      <c r="D10">
        <v>524.4</v>
      </c>
      <c r="E10">
        <v>440.34000000000003</v>
      </c>
      <c r="F10">
        <v>3763.14</v>
      </c>
    </row>
    <row r="11" spans="1:6" x14ac:dyDescent="0.3">
      <c r="A11" t="s">
        <v>236</v>
      </c>
      <c r="B11">
        <v>544</v>
      </c>
      <c r="C11">
        <v>0</v>
      </c>
      <c r="D11">
        <v>2530.0500000000002</v>
      </c>
      <c r="E11">
        <v>469.8</v>
      </c>
      <c r="F11">
        <v>3543.8500000000004</v>
      </c>
    </row>
    <row r="13" spans="1:6" x14ac:dyDescent="0.3">
      <c r="C13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19402-8C17-4E9B-9641-AD4046286FFD}">
  <dimension ref="A1:O36"/>
  <sheetViews>
    <sheetView topLeftCell="A20" workbookViewId="0">
      <selection activeCell="C27" sqref="C27"/>
    </sheetView>
  </sheetViews>
  <sheetFormatPr defaultColWidth="16.625" defaultRowHeight="16.5" x14ac:dyDescent="0.3"/>
  <cols>
    <col min="1" max="1" width="2.75" style="8" customWidth="1"/>
    <col min="2" max="2" width="28.625" style="12" customWidth="1"/>
    <col min="3" max="15" width="14.375" style="10" customWidth="1"/>
    <col min="16" max="16" width="2.75" style="11" customWidth="1"/>
    <col min="17" max="16384" width="16.625" style="11"/>
  </cols>
  <sheetData>
    <row r="1" spans="1:15" s="1" customFormat="1" ht="36" customHeight="1" x14ac:dyDescent="0.3">
      <c r="B1" s="2"/>
      <c r="C1" s="3" t="s">
        <v>20</v>
      </c>
      <c r="D1" s="3" t="s">
        <v>21</v>
      </c>
      <c r="E1" s="3" t="s">
        <v>22</v>
      </c>
      <c r="F1" s="3" t="s">
        <v>23</v>
      </c>
      <c r="G1" s="3" t="s">
        <v>0</v>
      </c>
      <c r="H1" s="3" t="s">
        <v>24</v>
      </c>
      <c r="I1" s="3" t="s">
        <v>25</v>
      </c>
      <c r="J1" s="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" t="s">
        <v>31</v>
      </c>
    </row>
    <row r="2" spans="1:15" s="7" customFormat="1" ht="24" customHeight="1" x14ac:dyDescent="0.3">
      <c r="A2" s="4"/>
      <c r="B2" s="5" t="s">
        <v>32</v>
      </c>
      <c r="C2" s="6">
        <v>107950</v>
      </c>
      <c r="D2" s="6">
        <v>107950</v>
      </c>
      <c r="E2" s="6">
        <v>107950</v>
      </c>
      <c r="F2" s="6">
        <v>111125</v>
      </c>
      <c r="G2" s="6">
        <v>111125</v>
      </c>
      <c r="H2" s="6">
        <v>111125</v>
      </c>
      <c r="I2" s="6">
        <v>111125</v>
      </c>
      <c r="J2" s="6">
        <v>117348</v>
      </c>
      <c r="K2" s="6">
        <v>117348</v>
      </c>
      <c r="L2" s="6">
        <v>117348</v>
      </c>
      <c r="M2" s="6">
        <v>117348</v>
      </c>
      <c r="N2" s="6">
        <v>117348</v>
      </c>
      <c r="O2" s="6">
        <v>1355090</v>
      </c>
    </row>
    <row r="3" spans="1:15" ht="24" hidden="1" customHeight="1" x14ac:dyDescent="0.3">
      <c r="B3" s="9" t="s">
        <v>36</v>
      </c>
      <c r="C3" s="10" t="s">
        <v>37</v>
      </c>
      <c r="D3" s="10" t="s">
        <v>38</v>
      </c>
      <c r="E3" s="10" t="s">
        <v>39</v>
      </c>
      <c r="F3" s="10" t="s">
        <v>40</v>
      </c>
      <c r="G3" s="10" t="s">
        <v>41</v>
      </c>
      <c r="H3" s="10" t="s">
        <v>42</v>
      </c>
      <c r="I3" s="10" t="s">
        <v>43</v>
      </c>
      <c r="J3" s="10" t="s">
        <v>44</v>
      </c>
      <c r="K3" s="10" t="s">
        <v>45</v>
      </c>
      <c r="L3" s="10" t="s">
        <v>46</v>
      </c>
      <c r="M3" s="10" t="s">
        <v>47</v>
      </c>
      <c r="N3" s="10" t="s">
        <v>48</v>
      </c>
      <c r="O3" s="10" t="s">
        <v>49</v>
      </c>
    </row>
    <row r="4" spans="1:15" ht="24" customHeight="1" x14ac:dyDescent="0.3">
      <c r="B4" s="12" t="s">
        <v>1</v>
      </c>
      <c r="C4" s="10">
        <v>85000</v>
      </c>
      <c r="D4" s="10">
        <v>85000</v>
      </c>
      <c r="E4" s="10">
        <v>85000</v>
      </c>
      <c r="F4" s="10">
        <v>87500</v>
      </c>
      <c r="G4" s="10">
        <v>87500</v>
      </c>
      <c r="H4" s="10">
        <v>87500</v>
      </c>
      <c r="I4" s="10">
        <v>87500</v>
      </c>
      <c r="J4" s="10">
        <v>92400</v>
      </c>
      <c r="K4" s="10">
        <v>92400</v>
      </c>
      <c r="L4" s="10">
        <v>92400</v>
      </c>
      <c r="M4" s="10">
        <v>92400</v>
      </c>
      <c r="N4" s="10">
        <v>92400</v>
      </c>
      <c r="O4" s="10">
        <v>1067000</v>
      </c>
    </row>
    <row r="5" spans="1:15" ht="24" customHeight="1" x14ac:dyDescent="0.3">
      <c r="B5" s="12" t="s">
        <v>2</v>
      </c>
      <c r="C5" s="10">
        <v>22950</v>
      </c>
      <c r="D5" s="10">
        <v>22950</v>
      </c>
      <c r="E5" s="10">
        <v>22950</v>
      </c>
      <c r="F5" s="10">
        <v>23625</v>
      </c>
      <c r="G5" s="10">
        <v>23625</v>
      </c>
      <c r="H5" s="10">
        <v>23625</v>
      </c>
      <c r="I5" s="10">
        <v>23625</v>
      </c>
      <c r="J5" s="10">
        <v>24948</v>
      </c>
      <c r="K5" s="10">
        <v>24948</v>
      </c>
      <c r="L5" s="10">
        <v>24948</v>
      </c>
      <c r="M5" s="10">
        <v>24948</v>
      </c>
      <c r="N5" s="10">
        <v>24948</v>
      </c>
      <c r="O5" s="10">
        <v>288090</v>
      </c>
    </row>
    <row r="6" spans="1:15" s="7" customFormat="1" ht="24" customHeight="1" x14ac:dyDescent="0.3">
      <c r="A6" s="4"/>
      <c r="B6" s="5" t="s">
        <v>3</v>
      </c>
      <c r="C6" s="6">
        <v>11370</v>
      </c>
      <c r="D6" s="6">
        <v>11770</v>
      </c>
      <c r="E6" s="6">
        <v>11770</v>
      </c>
      <c r="F6" s="6">
        <v>11470</v>
      </c>
      <c r="G6" s="6">
        <v>11470</v>
      </c>
      <c r="H6" s="6">
        <v>11470</v>
      </c>
      <c r="I6" s="6">
        <v>11470</v>
      </c>
      <c r="J6" s="6">
        <v>11470</v>
      </c>
      <c r="K6" s="6">
        <v>11470</v>
      </c>
      <c r="L6" s="6">
        <v>11470</v>
      </c>
      <c r="M6" s="6">
        <v>11770</v>
      </c>
      <c r="N6" s="6">
        <v>11770</v>
      </c>
      <c r="O6" s="6">
        <v>138740</v>
      </c>
    </row>
    <row r="7" spans="1:15" ht="24" hidden="1" customHeight="1" x14ac:dyDescent="0.3">
      <c r="B7" s="9" t="s">
        <v>3</v>
      </c>
      <c r="C7" s="10" t="s">
        <v>37</v>
      </c>
      <c r="D7" s="10" t="s">
        <v>38</v>
      </c>
      <c r="E7" s="10" t="s">
        <v>39</v>
      </c>
      <c r="F7" s="10" t="s">
        <v>40</v>
      </c>
      <c r="G7" s="10" t="s">
        <v>41</v>
      </c>
      <c r="H7" s="10" t="s">
        <v>42</v>
      </c>
      <c r="I7" s="10" t="s">
        <v>43</v>
      </c>
      <c r="J7" s="10" t="s">
        <v>44</v>
      </c>
      <c r="K7" s="10" t="s">
        <v>45</v>
      </c>
      <c r="L7" s="10" t="s">
        <v>46</v>
      </c>
      <c r="M7" s="10" t="s">
        <v>47</v>
      </c>
      <c r="N7" s="10" t="s">
        <v>48</v>
      </c>
      <c r="O7" s="10" t="s">
        <v>49</v>
      </c>
    </row>
    <row r="8" spans="1:15" ht="24" customHeight="1" x14ac:dyDescent="0.3">
      <c r="B8" s="12" t="s">
        <v>4</v>
      </c>
      <c r="C8" s="10">
        <v>9800</v>
      </c>
      <c r="D8" s="10">
        <v>9800</v>
      </c>
      <c r="E8" s="10">
        <v>9800</v>
      </c>
      <c r="F8" s="10">
        <v>9800</v>
      </c>
      <c r="G8" s="10">
        <v>9800</v>
      </c>
      <c r="H8" s="10">
        <v>9800</v>
      </c>
      <c r="I8" s="10">
        <v>9800</v>
      </c>
      <c r="J8" s="10">
        <v>9800</v>
      </c>
      <c r="K8" s="10">
        <v>9800</v>
      </c>
      <c r="L8" s="10">
        <v>9800</v>
      </c>
      <c r="M8" s="10">
        <v>9800</v>
      </c>
      <c r="N8" s="10">
        <v>9800</v>
      </c>
      <c r="O8" s="10">
        <v>117600</v>
      </c>
    </row>
    <row r="9" spans="1:15" ht="24" customHeight="1" x14ac:dyDescent="0.3">
      <c r="B9" s="12" t="s">
        <v>5</v>
      </c>
      <c r="C9" s="10">
        <v>0</v>
      </c>
      <c r="D9" s="10">
        <v>400</v>
      </c>
      <c r="E9" s="10">
        <v>400</v>
      </c>
      <c r="F9" s="10">
        <v>100</v>
      </c>
      <c r="G9" s="10">
        <v>100</v>
      </c>
      <c r="H9" s="10">
        <v>100</v>
      </c>
      <c r="I9" s="10">
        <v>100</v>
      </c>
      <c r="J9" s="10">
        <v>100</v>
      </c>
      <c r="K9" s="10">
        <v>100</v>
      </c>
      <c r="L9" s="10">
        <v>100</v>
      </c>
      <c r="M9" s="10">
        <v>400</v>
      </c>
      <c r="N9" s="10">
        <v>400</v>
      </c>
      <c r="O9" s="10">
        <v>2300</v>
      </c>
    </row>
    <row r="10" spans="1:15" ht="24" customHeight="1" x14ac:dyDescent="0.3">
      <c r="B10" s="12" t="s">
        <v>6</v>
      </c>
      <c r="C10" s="10">
        <v>300</v>
      </c>
      <c r="D10" s="10">
        <v>300</v>
      </c>
      <c r="E10" s="10">
        <v>300</v>
      </c>
      <c r="F10" s="10">
        <v>300</v>
      </c>
      <c r="G10" s="10">
        <v>300</v>
      </c>
      <c r="H10" s="10">
        <v>300</v>
      </c>
      <c r="I10" s="10">
        <v>300</v>
      </c>
      <c r="J10" s="10">
        <v>300</v>
      </c>
      <c r="K10" s="10">
        <v>300</v>
      </c>
      <c r="L10" s="10">
        <v>300</v>
      </c>
      <c r="M10" s="10">
        <v>300</v>
      </c>
      <c r="N10" s="10">
        <v>300</v>
      </c>
      <c r="O10" s="10">
        <v>3600</v>
      </c>
    </row>
    <row r="11" spans="1:15" ht="24" customHeight="1" x14ac:dyDescent="0.3">
      <c r="B11" s="12" t="s">
        <v>7</v>
      </c>
      <c r="C11" s="10">
        <v>40</v>
      </c>
      <c r="D11" s="10">
        <v>40</v>
      </c>
      <c r="E11" s="10">
        <v>40</v>
      </c>
      <c r="F11" s="10">
        <v>40</v>
      </c>
      <c r="G11" s="10">
        <v>40</v>
      </c>
      <c r="H11" s="10">
        <v>40</v>
      </c>
      <c r="I11" s="10">
        <v>40</v>
      </c>
      <c r="J11" s="10">
        <v>40</v>
      </c>
      <c r="K11" s="10">
        <v>40</v>
      </c>
      <c r="L11" s="10">
        <v>40</v>
      </c>
      <c r="M11" s="10">
        <v>40</v>
      </c>
      <c r="N11" s="10">
        <v>40</v>
      </c>
      <c r="O11" s="10">
        <v>480</v>
      </c>
    </row>
    <row r="12" spans="1:15" ht="24" customHeight="1" x14ac:dyDescent="0.3">
      <c r="B12" s="12" t="s">
        <v>8</v>
      </c>
      <c r="C12" s="10">
        <v>250</v>
      </c>
      <c r="D12" s="10">
        <v>250</v>
      </c>
      <c r="E12" s="10">
        <v>250</v>
      </c>
      <c r="F12" s="10">
        <v>250</v>
      </c>
      <c r="G12" s="10">
        <v>250</v>
      </c>
      <c r="H12" s="10">
        <v>250</v>
      </c>
      <c r="I12" s="10">
        <v>250</v>
      </c>
      <c r="J12" s="10">
        <v>250</v>
      </c>
      <c r="K12" s="10">
        <v>250</v>
      </c>
      <c r="L12" s="10">
        <v>250</v>
      </c>
      <c r="M12" s="10">
        <v>250</v>
      </c>
      <c r="N12" s="10">
        <v>250</v>
      </c>
      <c r="O12" s="10">
        <v>3000</v>
      </c>
    </row>
    <row r="13" spans="1:15" ht="24" customHeight="1" x14ac:dyDescent="0.3">
      <c r="B13" s="12" t="s">
        <v>9</v>
      </c>
      <c r="C13" s="10">
        <v>180</v>
      </c>
      <c r="D13" s="10">
        <v>180</v>
      </c>
      <c r="E13" s="10">
        <v>180</v>
      </c>
      <c r="F13" s="10">
        <v>180</v>
      </c>
      <c r="G13" s="10">
        <v>180</v>
      </c>
      <c r="H13" s="10">
        <v>180</v>
      </c>
      <c r="I13" s="10">
        <v>180</v>
      </c>
      <c r="J13" s="10">
        <v>180</v>
      </c>
      <c r="K13" s="10">
        <v>180</v>
      </c>
      <c r="L13" s="10">
        <v>180</v>
      </c>
      <c r="M13" s="10">
        <v>180</v>
      </c>
      <c r="N13" s="10">
        <v>180</v>
      </c>
      <c r="O13" s="10">
        <v>2160</v>
      </c>
    </row>
    <row r="14" spans="1:15" ht="24" customHeight="1" x14ac:dyDescent="0.3">
      <c r="B14" s="12" t="s">
        <v>10</v>
      </c>
      <c r="C14" s="10">
        <v>200</v>
      </c>
      <c r="D14" s="10">
        <v>200</v>
      </c>
      <c r="E14" s="10">
        <v>200</v>
      </c>
      <c r="F14" s="10">
        <v>200</v>
      </c>
      <c r="G14" s="10">
        <v>200</v>
      </c>
      <c r="H14" s="10">
        <v>200</v>
      </c>
      <c r="I14" s="10">
        <v>200</v>
      </c>
      <c r="J14" s="10">
        <v>200</v>
      </c>
      <c r="K14" s="10">
        <v>200</v>
      </c>
      <c r="L14" s="10">
        <v>200</v>
      </c>
      <c r="M14" s="10">
        <v>200</v>
      </c>
      <c r="N14" s="10">
        <v>200</v>
      </c>
      <c r="O14" s="10">
        <v>2400</v>
      </c>
    </row>
    <row r="15" spans="1:15" s="7" customFormat="1" ht="24" customHeight="1" x14ac:dyDescent="0.3">
      <c r="A15" s="4"/>
      <c r="B15" s="12" t="s">
        <v>11</v>
      </c>
      <c r="C15" s="10">
        <v>600</v>
      </c>
      <c r="D15" s="10">
        <v>600</v>
      </c>
      <c r="E15" s="10">
        <v>600</v>
      </c>
      <c r="F15" s="10">
        <v>600</v>
      </c>
      <c r="G15" s="10">
        <v>600</v>
      </c>
      <c r="H15" s="10">
        <v>600</v>
      </c>
      <c r="I15" s="10">
        <v>600</v>
      </c>
      <c r="J15" s="10">
        <v>600</v>
      </c>
      <c r="K15" s="10">
        <v>600</v>
      </c>
      <c r="L15" s="10">
        <v>600</v>
      </c>
      <c r="M15" s="10">
        <v>600</v>
      </c>
      <c r="N15" s="10">
        <v>600</v>
      </c>
      <c r="O15" s="10">
        <v>7200</v>
      </c>
    </row>
    <row r="16" spans="1:15" ht="24" customHeight="1" x14ac:dyDescent="0.3"/>
    <row r="17" spans="2:15" ht="24" customHeight="1" x14ac:dyDescent="0.3">
      <c r="B17" s="5" t="s">
        <v>12</v>
      </c>
      <c r="C17" s="6">
        <v>8100</v>
      </c>
      <c r="D17" s="6">
        <v>3100</v>
      </c>
      <c r="E17" s="6">
        <v>3100</v>
      </c>
      <c r="F17" s="6">
        <v>11100</v>
      </c>
      <c r="G17" s="6">
        <v>3100</v>
      </c>
      <c r="H17" s="6">
        <v>3900</v>
      </c>
      <c r="I17" s="6">
        <v>8100</v>
      </c>
      <c r="J17" s="6">
        <v>6100</v>
      </c>
      <c r="K17" s="6">
        <v>3100</v>
      </c>
      <c r="L17" s="6">
        <v>8100</v>
      </c>
      <c r="M17" s="6">
        <v>3100</v>
      </c>
      <c r="N17" s="6">
        <v>6900</v>
      </c>
      <c r="O17" s="6">
        <v>67800</v>
      </c>
    </row>
    <row r="18" spans="2:15" ht="24" hidden="1" customHeight="1" x14ac:dyDescent="0.3">
      <c r="B18" s="9" t="s">
        <v>12</v>
      </c>
      <c r="C18" s="10" t="s">
        <v>37</v>
      </c>
      <c r="D18" s="10" t="s">
        <v>38</v>
      </c>
      <c r="E18" s="10" t="s">
        <v>39</v>
      </c>
      <c r="F18" s="10" t="s">
        <v>40</v>
      </c>
      <c r="G18" s="10" t="s">
        <v>41</v>
      </c>
      <c r="H18" s="10" t="s">
        <v>42</v>
      </c>
      <c r="I18" s="10" t="s">
        <v>43</v>
      </c>
      <c r="J18" s="10" t="s">
        <v>44</v>
      </c>
      <c r="K18" s="10" t="s">
        <v>45</v>
      </c>
      <c r="L18" s="10" t="s">
        <v>46</v>
      </c>
      <c r="M18" s="10" t="s">
        <v>47</v>
      </c>
      <c r="N18" s="10" t="s">
        <v>48</v>
      </c>
      <c r="O18" s="10" t="s">
        <v>49</v>
      </c>
    </row>
    <row r="19" spans="2:15" ht="24" customHeight="1" x14ac:dyDescent="0.3">
      <c r="B19" s="12" t="s">
        <v>13</v>
      </c>
      <c r="C19" s="10">
        <v>500</v>
      </c>
      <c r="D19" s="10">
        <v>500</v>
      </c>
      <c r="E19" s="10">
        <v>500</v>
      </c>
      <c r="F19" s="10">
        <v>500</v>
      </c>
      <c r="G19" s="10">
        <v>500</v>
      </c>
      <c r="H19" s="10">
        <v>500</v>
      </c>
      <c r="I19" s="10">
        <v>500</v>
      </c>
      <c r="J19" s="10">
        <v>500</v>
      </c>
      <c r="K19" s="10">
        <v>500</v>
      </c>
      <c r="L19" s="10">
        <v>500</v>
      </c>
      <c r="M19" s="10">
        <v>500</v>
      </c>
      <c r="N19" s="10">
        <v>500</v>
      </c>
      <c r="O19" s="10">
        <v>6000</v>
      </c>
    </row>
    <row r="20" spans="2:15" ht="24" customHeight="1" x14ac:dyDescent="0.3">
      <c r="B20" s="12" t="s">
        <v>14</v>
      </c>
      <c r="C20" s="10">
        <v>200</v>
      </c>
      <c r="D20" s="10">
        <v>200</v>
      </c>
      <c r="E20" s="10">
        <v>200</v>
      </c>
      <c r="F20" s="10">
        <v>200</v>
      </c>
      <c r="G20" s="10">
        <v>200</v>
      </c>
      <c r="H20" s="10">
        <v>1000</v>
      </c>
      <c r="I20" s="10">
        <v>200</v>
      </c>
      <c r="J20" s="10">
        <v>200</v>
      </c>
      <c r="K20" s="10">
        <v>200</v>
      </c>
      <c r="L20" s="10">
        <v>200</v>
      </c>
      <c r="M20" s="10">
        <v>200</v>
      </c>
      <c r="N20" s="10">
        <v>1000</v>
      </c>
      <c r="O20" s="10">
        <v>4000</v>
      </c>
    </row>
    <row r="21" spans="2:15" ht="24" customHeight="1" x14ac:dyDescent="0.3">
      <c r="B21" s="12" t="s">
        <v>15</v>
      </c>
      <c r="C21" s="10">
        <v>5000</v>
      </c>
      <c r="D21" s="10">
        <v>0</v>
      </c>
      <c r="E21" s="10">
        <v>0</v>
      </c>
      <c r="F21" s="10">
        <v>5000</v>
      </c>
      <c r="G21" s="10">
        <v>0</v>
      </c>
      <c r="H21" s="10">
        <v>0</v>
      </c>
      <c r="I21" s="10">
        <v>5000</v>
      </c>
      <c r="J21" s="10">
        <v>0</v>
      </c>
      <c r="K21" s="10">
        <v>0</v>
      </c>
      <c r="L21" s="10">
        <v>5000</v>
      </c>
      <c r="M21" s="10">
        <v>0</v>
      </c>
      <c r="N21" s="10">
        <v>0</v>
      </c>
      <c r="O21" s="10">
        <v>20000</v>
      </c>
    </row>
    <row r="22" spans="2:15" ht="24" customHeight="1" x14ac:dyDescent="0.3">
      <c r="B22" s="12" t="s">
        <v>16</v>
      </c>
      <c r="C22" s="10">
        <v>200</v>
      </c>
      <c r="D22" s="10">
        <v>200</v>
      </c>
      <c r="E22" s="10">
        <v>200</v>
      </c>
      <c r="F22" s="10">
        <v>200</v>
      </c>
      <c r="G22" s="10">
        <v>200</v>
      </c>
      <c r="H22" s="10">
        <v>200</v>
      </c>
      <c r="I22" s="10">
        <v>200</v>
      </c>
      <c r="J22" s="10">
        <v>200</v>
      </c>
      <c r="K22" s="10">
        <v>200</v>
      </c>
      <c r="L22" s="10">
        <v>200</v>
      </c>
      <c r="M22" s="10">
        <v>200</v>
      </c>
      <c r="N22" s="10">
        <v>200</v>
      </c>
      <c r="O22" s="10">
        <v>2400</v>
      </c>
    </row>
    <row r="23" spans="2:15" ht="24" customHeight="1" x14ac:dyDescent="0.3">
      <c r="B23" s="12" t="s">
        <v>17</v>
      </c>
      <c r="C23" s="10">
        <v>2000</v>
      </c>
      <c r="D23" s="10">
        <v>2000</v>
      </c>
      <c r="E23" s="10">
        <v>2000</v>
      </c>
      <c r="F23" s="10">
        <v>5000</v>
      </c>
      <c r="G23" s="10">
        <v>2000</v>
      </c>
      <c r="H23" s="10">
        <v>2000</v>
      </c>
      <c r="I23" s="10">
        <v>2000</v>
      </c>
      <c r="J23" s="10">
        <v>5000</v>
      </c>
      <c r="K23" s="10">
        <v>2000</v>
      </c>
      <c r="L23" s="10">
        <v>2000</v>
      </c>
      <c r="M23" s="10">
        <v>2000</v>
      </c>
      <c r="N23" s="10">
        <v>5000</v>
      </c>
      <c r="O23" s="10">
        <v>33000</v>
      </c>
    </row>
    <row r="24" spans="2:15" ht="24" customHeight="1" x14ac:dyDescent="0.3">
      <c r="B24" s="12" t="s">
        <v>18</v>
      </c>
      <c r="C24" s="10">
        <v>200</v>
      </c>
      <c r="D24" s="10">
        <v>200</v>
      </c>
      <c r="E24" s="10">
        <v>200</v>
      </c>
      <c r="F24" s="10">
        <v>200</v>
      </c>
      <c r="G24" s="10">
        <v>200</v>
      </c>
      <c r="H24" s="10">
        <v>200</v>
      </c>
      <c r="I24" s="10">
        <v>200</v>
      </c>
      <c r="J24" s="10">
        <v>200</v>
      </c>
      <c r="K24" s="10">
        <v>200</v>
      </c>
      <c r="L24" s="10">
        <v>200</v>
      </c>
      <c r="M24" s="10">
        <v>200</v>
      </c>
      <c r="N24" s="10">
        <v>200</v>
      </c>
      <c r="O24" s="10">
        <v>2400</v>
      </c>
    </row>
    <row r="25" spans="2:15" ht="24" customHeight="1" x14ac:dyDescent="0.3">
      <c r="B25" s="5" t="s">
        <v>34</v>
      </c>
      <c r="C25" s="6">
        <v>4000</v>
      </c>
      <c r="D25" s="6">
        <v>4000</v>
      </c>
      <c r="E25" s="6">
        <v>4000</v>
      </c>
      <c r="F25" s="6">
        <v>4000</v>
      </c>
      <c r="G25" s="6">
        <v>4000</v>
      </c>
      <c r="H25" s="6">
        <v>4000</v>
      </c>
      <c r="I25" s="6">
        <v>4000</v>
      </c>
      <c r="J25" s="6">
        <v>4000</v>
      </c>
      <c r="K25" s="6">
        <v>4000</v>
      </c>
      <c r="L25" s="6">
        <v>4000</v>
      </c>
      <c r="M25" s="6">
        <v>4000</v>
      </c>
      <c r="N25" s="6">
        <v>4000</v>
      </c>
      <c r="O25" s="6">
        <v>48000</v>
      </c>
    </row>
    <row r="26" spans="2:15" ht="24" customHeight="1" x14ac:dyDescent="0.3">
      <c r="B26" s="9" t="s">
        <v>50</v>
      </c>
      <c r="C26" s="10" t="s">
        <v>37</v>
      </c>
      <c r="D26" s="10" t="s">
        <v>38</v>
      </c>
      <c r="E26" s="10" t="s">
        <v>39</v>
      </c>
      <c r="F26" s="10" t="s">
        <v>40</v>
      </c>
      <c r="G26" s="10" t="s">
        <v>41</v>
      </c>
      <c r="H26" s="10" t="s">
        <v>42</v>
      </c>
      <c r="I26" s="10" t="s">
        <v>43</v>
      </c>
      <c r="J26" s="10" t="s">
        <v>44</v>
      </c>
      <c r="K26" s="10" t="s">
        <v>45</v>
      </c>
      <c r="L26" s="10" t="s">
        <v>46</v>
      </c>
      <c r="M26" s="10" t="s">
        <v>47</v>
      </c>
      <c r="N26" s="10" t="s">
        <v>48</v>
      </c>
      <c r="O26" s="10" t="s">
        <v>49</v>
      </c>
    </row>
    <row r="27" spans="2:15" ht="24" customHeight="1" x14ac:dyDescent="0.3">
      <c r="B27" s="12" t="s">
        <v>19</v>
      </c>
      <c r="C27" s="36">
        <v>2000</v>
      </c>
      <c r="D27" s="10">
        <v>2000</v>
      </c>
      <c r="E27" s="10">
        <v>2000</v>
      </c>
      <c r="F27" s="10">
        <v>2000</v>
      </c>
      <c r="G27" s="10">
        <v>2000</v>
      </c>
      <c r="H27" s="10">
        <v>2000</v>
      </c>
      <c r="I27" s="10">
        <v>2000</v>
      </c>
      <c r="J27" s="10">
        <v>2000</v>
      </c>
      <c r="K27" s="10">
        <v>2000</v>
      </c>
      <c r="L27" s="10">
        <v>2000</v>
      </c>
      <c r="M27" s="10">
        <v>2000</v>
      </c>
      <c r="N27" s="10">
        <v>2000</v>
      </c>
      <c r="O27" s="10">
        <v>24000</v>
      </c>
    </row>
    <row r="28" spans="2:15" ht="24" customHeight="1" x14ac:dyDescent="0.3">
      <c r="B28" s="12" t="s">
        <v>33</v>
      </c>
      <c r="C28" s="10">
        <v>2000</v>
      </c>
      <c r="D28" s="10">
        <v>2000</v>
      </c>
      <c r="E28" s="10">
        <v>2000</v>
      </c>
      <c r="F28" s="10">
        <v>2000</v>
      </c>
      <c r="G28" s="10">
        <v>2000</v>
      </c>
      <c r="H28" s="10">
        <v>2000</v>
      </c>
      <c r="I28" s="10">
        <v>2000</v>
      </c>
      <c r="J28" s="10">
        <v>2000</v>
      </c>
      <c r="K28" s="10">
        <v>2000</v>
      </c>
      <c r="L28" s="10">
        <v>2000</v>
      </c>
      <c r="M28" s="10">
        <v>2000</v>
      </c>
      <c r="N28" s="10">
        <v>2000</v>
      </c>
      <c r="O28" s="10">
        <v>24000</v>
      </c>
    </row>
    <row r="29" spans="2:15" ht="36" customHeight="1" x14ac:dyDescent="0.3">
      <c r="B29" s="13" t="s">
        <v>35</v>
      </c>
      <c r="C29" s="14">
        <v>131420</v>
      </c>
      <c r="D29" s="14">
        <v>126820</v>
      </c>
      <c r="E29" s="14">
        <v>126820</v>
      </c>
      <c r="F29" s="14">
        <v>137695</v>
      </c>
      <c r="G29" s="14">
        <v>129695</v>
      </c>
      <c r="H29" s="14">
        <v>130495</v>
      </c>
      <c r="I29" s="14">
        <v>134695</v>
      </c>
      <c r="J29" s="14">
        <v>138918</v>
      </c>
      <c r="K29" s="14">
        <v>135918</v>
      </c>
      <c r="L29" s="14">
        <v>140918</v>
      </c>
      <c r="M29" s="14">
        <v>136218</v>
      </c>
      <c r="N29" s="14">
        <v>140018</v>
      </c>
      <c r="O29" s="14">
        <v>1609630</v>
      </c>
    </row>
    <row r="30" spans="2:15" ht="24" customHeight="1" x14ac:dyDescent="0.3"/>
    <row r="31" spans="2:15" ht="24" customHeight="1" x14ac:dyDescent="0.3"/>
    <row r="32" spans="2:15" ht="24" customHeight="1" x14ac:dyDescent="0.3"/>
    <row r="33" ht="24" customHeight="1" x14ac:dyDescent="0.3"/>
    <row r="34" ht="24" customHeight="1" x14ac:dyDescent="0.3"/>
    <row r="35" ht="24" customHeight="1" x14ac:dyDescent="0.3"/>
    <row r="36" ht="24" customHeight="1" x14ac:dyDescent="0.3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F52F59C55E354C919C7DA7682526B2" ma:contentTypeVersion="16" ma:contentTypeDescription="Create a new document." ma:contentTypeScope="" ma:versionID="358cab601c76a051bd2b77cb04d8c82f">
  <xsd:schema xmlns:xsd="http://www.w3.org/2001/XMLSchema" xmlns:xs="http://www.w3.org/2001/XMLSchema" xmlns:p="http://schemas.microsoft.com/office/2006/metadata/properties" xmlns:ns2="b3c1e015-6254-4f5e-95cb-2bbbf7c7c5eb" xmlns:ns3="625539b0-ae53-4c8d-bd40-a526093686a8" targetNamespace="http://schemas.microsoft.com/office/2006/metadata/properties" ma:root="true" ma:fieldsID="5ecc8232ff1273368c5d2437e061f518" ns2:_="" ns3:_="">
    <xsd:import namespace="b3c1e015-6254-4f5e-95cb-2bbbf7c7c5eb"/>
    <xsd:import namespace="625539b0-ae53-4c8d-bd40-a526093686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c1e015-6254-4f5e-95cb-2bbbf7c7c5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1871e00-c477-4076-a80d-f5e7e74a0d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539b0-ae53-4c8d-bd40-a526093686a8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71b1a5a6-6d55-42cd-9e6d-9844d0eafbe0}" ma:internalName="TaxCatchAll" ma:showField="CatchAllData" ma:web="625539b0-ae53-4c8d-bd40-a526093686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25539b0-ae53-4c8d-bd40-a526093686a8" xsi:nil="true"/>
    <MediaServiceKeyPoints xmlns="b3c1e015-6254-4f5e-95cb-2bbbf7c7c5eb" xsi:nil="true"/>
    <lcf76f155ced4ddcb4097134ff3c332f xmlns="b3c1e015-6254-4f5e-95cb-2bbbf7c7c5e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A34118D-45FB-412F-87BD-9177130845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9CEEEE-5178-40E3-A76E-F9FFE792DA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c1e015-6254-4f5e-95cb-2bbbf7c7c5eb"/>
    <ds:schemaRef ds:uri="625539b0-ae53-4c8d-bd40-a526093686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7B7344-6A79-4B2C-81DE-C993CC744164}">
  <ds:schemaRefs>
    <ds:schemaRef ds:uri="b3c1e015-6254-4f5e-95cb-2bbbf7c7c5eb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625539b0-ae53-4c8d-bd40-a526093686a8"/>
    <ds:schemaRef ds:uri="http://schemas.microsoft.com/office/2006/metadata/propertie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TM45068695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Activities</vt:lpstr>
      <vt:lpstr>Values </vt:lpstr>
      <vt:lpstr>Sales</vt:lpstr>
      <vt:lpstr>Employer</vt:lpstr>
      <vt:lpstr>Combo</vt:lpstr>
      <vt:lpstr>'Values '!ExtraPayments</vt:lpstr>
      <vt:lpstr>'Values '!InterestRate</vt:lpstr>
      <vt:lpstr>'Values '!LoanAmount</vt:lpstr>
      <vt:lpstr>'Values '!PaymentsPerYear</vt:lpstr>
      <vt:lpstr>'Values '!ScheduledNumberOfPayments</vt:lpstr>
      <vt:lpstr>'Values '!ScheduledPayment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2023-01-16T01:28:58Z</dcterms:created>
  <dcterms:modified xsi:type="dcterms:W3CDTF">2023-08-07T14:36:28Z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0x01010064F52F59C55E354C919C7DA7682526B2</vt:lpwstr>
  </property>
  <property fmtid="{D5CDD505-2E9C-101B-9397-08002B2CF9AE}" pid="3" name="MediaServiceImageTags">
    <vt:lpwstr/>
  </property>
</Properties>
</file>